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df3349274711c7/Bureaublad/Exercise Science/"/>
    </mc:Choice>
  </mc:AlternateContent>
  <xr:revisionPtr revIDLastSave="0" documentId="8_{B9CBD338-4CCF-43F0-8911-205C1E4A9DC9}" xr6:coauthVersionLast="37" xr6:coauthVersionMax="37" xr10:uidLastSave="{00000000-0000-0000-0000-000000000000}"/>
  <bookViews>
    <workbookView xWindow="0" yWindow="0" windowWidth="28770" windowHeight="11985" xr2:uid="{02DC7DE8-9C16-4F1B-B54D-7D64986917CD}"/>
  </bookViews>
  <sheets>
    <sheet name="Tabelle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  <c r="N12" i="1"/>
  <c r="M12" i="1"/>
  <c r="L12" i="1"/>
  <c r="K12" i="1"/>
  <c r="J12" i="1"/>
  <c r="I12" i="1"/>
  <c r="H12" i="1"/>
  <c r="G12" i="1"/>
  <c r="F12" i="1"/>
  <c r="E12" i="1"/>
  <c r="D12" i="1"/>
  <c r="C12" i="1"/>
  <c r="B14" i="1"/>
  <c r="B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<sst xmlns="http://schemas.openxmlformats.org/spreadsheetml/2006/main" count="32" uniqueCount="6">
  <si>
    <t>10m Test</t>
  </si>
  <si>
    <t>Datum</t>
  </si>
  <si>
    <t>Eigenes Tempo (s)</t>
  </si>
  <si>
    <t>Schnelles Tempo (s)</t>
  </si>
  <si>
    <t>Eigenes Tempo (m/s)</t>
  </si>
  <si>
    <t>Schnelles Tempo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</si>
</sst>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0" xfId="0" applyFill="1"/>
    <xf numFmtId="14" fontId="0" fillId="2" borderId="1" xfId="0" applyNumberFormat="1" applyFill="1" applyBorder="1"/>
    <xf numFmtId="0" fontId="0" fillId="0" borderId="1" xfId="0" applyNumberFormat="1" applyBorder="1"/>
    <xf numFmtId="14" fontId="0" fillId="0" borderId="1" xfId="0" applyNumberFormat="1" applyBorder="1"/>
    <xf numFmtId="2" fontId="0" fillId="0" borderId="1" xfId="0" applyNumberFormat="1" applyBorder="1"/>
    <xf numFmtId="2" fontId="0" fillId="4" borderId="0" xfId="0" applyNumberFormat="1" applyFill="1"/>
    <xf numFmtId="0" fontId="0" fillId="5" borderId="0" xfId="0" applyFill="1"/>
    <xf numFmtId="0" fontId="0" fillId="6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Laufzeit über 10m in Sekunden</a:t>
            </a:r>
          </a:p>
        </c:rich>
      </c:tx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Tabelle1!$A$3</c:f>
              <c:strCache>
                <c:ptCount val="1"/>
                <c:pt idx="0">
                  <c:v>Eigenes Tempo (s)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Tabelle1!$B$2:$N$2</c:f>
              <c:numCache>
                <c:formatCode>m/d/yyyy</c:formatCode>
                <c:ptCount val="13"/>
                <c:pt idx="0">
                  <c:v>43383</c:v>
                </c:pt>
                <c:pt idx="1">
                  <c:v>43385</c:v>
                </c:pt>
                <c:pt idx="2">
                  <c:v>43387</c:v>
                </c:pt>
                <c:pt idx="3">
                  <c:v>43389</c:v>
                </c:pt>
                <c:pt idx="4">
                  <c:v>43391</c:v>
                </c:pt>
              </c:numCache>
            </c:numRef>
          </c:cat>
          <c:val>
            <c:numRef>
              <c:f>Tabelle1!$B$3:$N$3</c:f>
              <c:numCache>
                <c:formatCode>General</c:formatCode>
                <c:ptCount val="13"/>
                <c:pt idx="0">
                  <c:v>11.2</c:v>
                </c:pt>
                <c:pt idx="1">
                  <c:v>10.1</c:v>
                </c:pt>
                <c:pt idx="2">
                  <c:v>8</c:v>
                </c:pt>
                <c:pt idx="3">
                  <c:v>7</c:v>
                </c:pt>
                <c:pt idx="4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A7-4311-8CDA-1F65BCDAE584}"/>
            </c:ext>
          </c:extLst>
        </c:ser>
        <c:ser>
          <c:idx val="2"/>
          <c:order val="2"/>
          <c:tx>
            <c:strRef>
              <c:f>Tabelle1!$A$5</c:f>
              <c:strCache>
                <c:ptCount val="1"/>
                <c:pt idx="0">
                  <c:v>Schnelles Tempo (s)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Tabelle1!$B$2:$N$2</c:f>
              <c:numCache>
                <c:formatCode>m/d/yyyy</c:formatCode>
                <c:ptCount val="13"/>
                <c:pt idx="0">
                  <c:v>43383</c:v>
                </c:pt>
                <c:pt idx="1">
                  <c:v>43385</c:v>
                </c:pt>
                <c:pt idx="2">
                  <c:v>43387</c:v>
                </c:pt>
                <c:pt idx="3">
                  <c:v>43389</c:v>
                </c:pt>
                <c:pt idx="4">
                  <c:v>43391</c:v>
                </c:pt>
              </c:numCache>
            </c:numRef>
          </c:cat>
          <c:val>
            <c:numRef>
              <c:f>Tabelle1!$B$5:$N$5</c:f>
              <c:numCache>
                <c:formatCode>General</c:formatCode>
                <c:ptCount val="13"/>
                <c:pt idx="0">
                  <c:v>8.1</c:v>
                </c:pt>
                <c:pt idx="1">
                  <c:v>5.9</c:v>
                </c:pt>
                <c:pt idx="2">
                  <c:v>4</c:v>
                </c:pt>
                <c:pt idx="3">
                  <c:v>3.9</c:v>
                </c:pt>
                <c:pt idx="4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A7-4311-8CDA-1F65BCDAE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983424"/>
        <c:axId val="51198506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Tabelle1!$A$4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Tabelle1!$B$2:$N$2</c15:sqref>
                        </c15:formulaRef>
                      </c:ext>
                    </c:extLst>
                    <c:numCache>
                      <c:formatCode>m/d/yyyy</c:formatCode>
                      <c:ptCount val="13"/>
                      <c:pt idx="0">
                        <c:v>43383</c:v>
                      </c:pt>
                      <c:pt idx="1">
                        <c:v>43385</c:v>
                      </c:pt>
                      <c:pt idx="2">
                        <c:v>43387</c:v>
                      </c:pt>
                      <c:pt idx="3">
                        <c:v>43389</c:v>
                      </c:pt>
                      <c:pt idx="4">
                        <c:v>43391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Tabelle1!$B$4:$N$4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CA7-4311-8CDA-1F65BCDAE584}"/>
                  </c:ext>
                </c:extLst>
              </c15:ser>
            </c15:filteredLineSeries>
          </c:ext>
        </c:extLst>
      </c:lineChart>
      <c:dateAx>
        <c:axId val="5119834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1985064"/>
        <c:crosses val="autoZero"/>
        <c:auto val="1"/>
        <c:lblOffset val="100"/>
        <c:baseTimeUnit val="days"/>
      </c:dateAx>
      <c:valAx>
        <c:axId val="51198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1983424"/>
        <c:crosses val="autoZero"/>
        <c:crossBetween val="between"/>
      </c:valAx>
      <c:spPr>
        <a:solidFill>
          <a:schemeClr val="tx1"/>
        </a:solidFill>
        <a:ln>
          <a:noFill/>
        </a:ln>
        <a:effectLst/>
      </c:spPr>
    </c:plotArea>
    <c:legend>
      <c:legendPos val="b"/>
      <c:overlay val="0"/>
      <c:spPr>
        <a:solidFill>
          <a:srgbClr val="FF00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00660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>
                <a:solidFill>
                  <a:schemeClr val="bg1"/>
                </a:solidFill>
              </a:rPr>
              <a:t>Gehgeschwindigkeit</a:t>
            </a:r>
            <a:r>
              <a:rPr lang="de-CH" baseline="0">
                <a:solidFill>
                  <a:schemeClr val="bg1"/>
                </a:solidFill>
              </a:rPr>
              <a:t> in Meter pro Sekunde (m/s)</a:t>
            </a:r>
            <a:endParaRPr lang="de-CH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16600678040244971"/>
          <c:y val="1.8518518518518517E-2"/>
        </c:manualLayout>
      </c:layout>
      <c:overlay val="0"/>
      <c:spPr>
        <a:solidFill>
          <a:schemeClr val="tx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Tabelle1!$B$11</c:f>
              <c:strCache>
                <c:ptCount val="1"/>
                <c:pt idx="0">
                  <c:v>10.10.2018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Tabelle1!$A$12:$A$14</c15:sqref>
                  </c15:fullRef>
                </c:ext>
              </c:extLst>
              <c:f>(Tabelle1!$A$12,Tabelle1!$A$14)</c:f>
              <c:strCache>
                <c:ptCount val="2"/>
                <c:pt idx="0">
                  <c:v>Eigenes Tempo (m/s)</c:v>
                </c:pt>
                <c:pt idx="1">
                  <c:v>Schnelles Tempo (m/s)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Tabelle1!$B$12:$B$14</c15:sqref>
                  </c15:fullRef>
                </c:ext>
              </c:extLst>
              <c:f>(Tabelle1!$B$12,Tabelle1!$B$14)</c:f>
              <c:numCache>
                <c:formatCode>0.00</c:formatCode>
                <c:ptCount val="2"/>
                <c:pt idx="0">
                  <c:v>0.8928571428571429</c:v>
                </c:pt>
                <c:pt idx="1">
                  <c:v>1.2345679012345681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1-4550-A160-4084327890E2}"/>
            </c:ext>
          </c:extLst>
        </c:ser>
        <c:ser>
          <c:idx val="1"/>
          <c:order val="1"/>
          <c:tx>
            <c:strRef>
              <c:f>Tabelle1!$C$11</c:f>
              <c:strCache>
                <c:ptCount val="1"/>
                <c:pt idx="0">
                  <c:v>12.10.2018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Tabelle1!$A$12:$A$14</c15:sqref>
                  </c15:fullRef>
                </c:ext>
              </c:extLst>
              <c:f>(Tabelle1!$A$12,Tabelle1!$A$14)</c:f>
              <c:strCache>
                <c:ptCount val="2"/>
                <c:pt idx="0">
                  <c:v>Eigenes Tempo (m/s)</c:v>
                </c:pt>
                <c:pt idx="1">
                  <c:v>Schnelles Tempo (m/s)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Tabelle1!$C$12:$C$14</c15:sqref>
                  </c15:fullRef>
                </c:ext>
              </c:extLst>
              <c:f>(Tabelle1!$C$12,Tabelle1!$C$14)</c:f>
              <c:numCache>
                <c:formatCode>0.00</c:formatCode>
                <c:ptCount val="2"/>
                <c:pt idx="0">
                  <c:v>0.99009900990099009</c:v>
                </c:pt>
                <c:pt idx="1">
                  <c:v>1.6949152542372881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1-4550-A160-4084327890E2}"/>
            </c:ext>
          </c:extLst>
        </c:ser>
        <c:ser>
          <c:idx val="2"/>
          <c:order val="2"/>
          <c:tx>
            <c:strRef>
              <c:f>Tabelle1!$D$11</c:f>
              <c:strCache>
                <c:ptCount val="1"/>
                <c:pt idx="0">
                  <c:v>14.10.2018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Tabelle1!$A$12:$A$14</c15:sqref>
                  </c15:fullRef>
                </c:ext>
              </c:extLst>
              <c:f>(Tabelle1!$A$12,Tabelle1!$A$14)</c:f>
              <c:strCache>
                <c:ptCount val="2"/>
                <c:pt idx="0">
                  <c:v>Eigenes Tempo (m/s)</c:v>
                </c:pt>
                <c:pt idx="1">
                  <c:v>Schnelles Tempo (m/s)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Tabelle1!$D$12:$D$14</c15:sqref>
                  </c15:fullRef>
                </c:ext>
              </c:extLst>
              <c:f>(Tabelle1!$D$12,Tabelle1!$D$14)</c:f>
              <c:numCache>
                <c:formatCode>0.00</c:formatCode>
                <c:ptCount val="2"/>
                <c:pt idx="0">
                  <c:v>1.25</c:v>
                </c:pt>
                <c:pt idx="1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E1-4550-A160-4084327890E2}"/>
            </c:ext>
          </c:extLst>
        </c:ser>
        <c:ser>
          <c:idx val="3"/>
          <c:order val="3"/>
          <c:tx>
            <c:strRef>
              <c:f>Tabelle1!$E$11</c:f>
              <c:strCache>
                <c:ptCount val="1"/>
                <c:pt idx="0">
                  <c:v>16.10.2018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Tabelle1!$A$12:$A$14</c15:sqref>
                  </c15:fullRef>
                </c:ext>
              </c:extLst>
              <c:f>(Tabelle1!$A$12,Tabelle1!$A$14)</c:f>
              <c:strCache>
                <c:ptCount val="2"/>
                <c:pt idx="0">
                  <c:v>Eigenes Tempo (m/s)</c:v>
                </c:pt>
                <c:pt idx="1">
                  <c:v>Schnelles Tempo (m/s)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Tabelle1!$E$12:$E$14</c15:sqref>
                  </c15:fullRef>
                </c:ext>
              </c:extLst>
              <c:f>(Tabelle1!$E$12,Tabelle1!$E$14)</c:f>
              <c:numCache>
                <c:formatCode>0.00</c:formatCode>
                <c:ptCount val="2"/>
                <c:pt idx="0">
                  <c:v>1.4285714285714286</c:v>
                </c:pt>
                <c:pt idx="1">
                  <c:v>2.5641025641025643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E1-4550-A160-4084327890E2}"/>
            </c:ext>
          </c:extLst>
        </c:ser>
        <c:ser>
          <c:idx val="4"/>
          <c:order val="4"/>
          <c:tx>
            <c:strRef>
              <c:f>Tabelle1!$F$11</c:f>
              <c:strCache>
                <c:ptCount val="1"/>
                <c:pt idx="0">
                  <c:v>18.10.2018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Tabelle1!$A$12:$A$14</c15:sqref>
                  </c15:fullRef>
                </c:ext>
              </c:extLst>
              <c:f>(Tabelle1!$A$12,Tabelle1!$A$14)</c:f>
              <c:strCache>
                <c:ptCount val="2"/>
                <c:pt idx="0">
                  <c:v>Eigenes Tempo (m/s)</c:v>
                </c:pt>
                <c:pt idx="1">
                  <c:v>Schnelles Tempo (m/s)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Tabelle1!$F$12:$F$14</c15:sqref>
                  </c15:fullRef>
                </c:ext>
              </c:extLst>
              <c:f>(Tabelle1!$F$12,Tabelle1!$F$14)</c:f>
              <c:numCache>
                <c:formatCode>0.00</c:formatCode>
                <c:ptCount val="2"/>
                <c:pt idx="0">
                  <c:v>1.4705882352941178</c:v>
                </c:pt>
                <c:pt idx="1">
                  <c:v>2.8571428571428572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E1-4550-A160-4084327890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8955664"/>
        <c:axId val="508957632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Tabelle1!$G$11</c15:sqref>
                        </c15:formulaRef>
                      </c:ext>
                    </c:extLst>
                    <c:strCache>
                      <c:ptCount val="1"/>
                      <c:pt idx="0">
                        <c:v>00.01.1900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Tabelle1!$A$12:$A$14</c15:sqref>
                        </c15:fullRef>
                        <c15:formulaRef>
                          <c15:sqref>(Tabelle1!$A$12,Tabelle1!$A$14)</c15:sqref>
                        </c15:formulaRef>
                      </c:ext>
                    </c:extLst>
                    <c:strCache>
                      <c:ptCount val="2"/>
                      <c:pt idx="0">
                        <c:v>Eigenes Tempo (m/s)</c:v>
                      </c:pt>
                      <c:pt idx="1">
                        <c:v>Schnelles Tempo (m/s)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Tabelle1!$G$12:$G$14</c15:sqref>
                        </c15:fullRef>
                        <c15:formulaRef>
                          <c15:sqref>(Tabelle1!$G$12,Tabelle1!$G$14)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BCE1-4550-A160-4084327890E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Tabelle1!$H$11</c15:sqref>
                        </c15:formulaRef>
                      </c:ext>
                    </c:extLst>
                    <c:strCache>
                      <c:ptCount val="1"/>
                      <c:pt idx="0">
                        <c:v>00.01.1900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Tabelle1!$A$12:$A$14</c15:sqref>
                        </c15:fullRef>
                        <c15:formulaRef>
                          <c15:sqref>(Tabelle1!$A$12,Tabelle1!$A$14)</c15:sqref>
                        </c15:formulaRef>
                      </c:ext>
                    </c:extLst>
                    <c:strCache>
                      <c:ptCount val="2"/>
                      <c:pt idx="0">
                        <c:v>Eigenes Tempo (m/s)</c:v>
                      </c:pt>
                      <c:pt idx="1">
                        <c:v>Schnelles Tempo (m/s)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Tabelle1!$H$12:$H$14</c15:sqref>
                        </c15:fullRef>
                        <c15:formulaRef>
                          <c15:sqref>(Tabelle1!$H$12,Tabelle1!$H$14)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BCE1-4550-A160-4084327890E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Tabelle1!$I$11</c15:sqref>
                        </c15:formulaRef>
                      </c:ext>
                    </c:extLst>
                    <c:strCache>
                      <c:ptCount val="1"/>
                      <c:pt idx="0">
                        <c:v>00.01.1900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Tabelle1!$A$12:$A$14</c15:sqref>
                        </c15:fullRef>
                        <c15:formulaRef>
                          <c15:sqref>(Tabelle1!$A$12,Tabelle1!$A$14)</c15:sqref>
                        </c15:formulaRef>
                      </c:ext>
                    </c:extLst>
                    <c:strCache>
                      <c:ptCount val="2"/>
                      <c:pt idx="0">
                        <c:v>Eigenes Tempo (m/s)</c:v>
                      </c:pt>
                      <c:pt idx="1">
                        <c:v>Schnelles Tempo (m/s)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Tabelle1!$I$12:$I$14</c15:sqref>
                        </c15:fullRef>
                        <c15:formulaRef>
                          <c15:sqref>(Tabelle1!$I$12,Tabelle1!$I$14)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BCE1-4550-A160-4084327890E2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Tabelle1!$J$11</c15:sqref>
                        </c15:formulaRef>
                      </c:ext>
                    </c:extLst>
                    <c:strCache>
                      <c:ptCount val="1"/>
                      <c:pt idx="0">
                        <c:v>00.01.1900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60000"/>
                        <a:lumMod val="7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Tabelle1!$A$12:$A$14</c15:sqref>
                        </c15:fullRef>
                        <c15:formulaRef>
                          <c15:sqref>(Tabelle1!$A$12,Tabelle1!$A$14)</c15:sqref>
                        </c15:formulaRef>
                      </c:ext>
                    </c:extLst>
                    <c:strCache>
                      <c:ptCount val="2"/>
                      <c:pt idx="0">
                        <c:v>Eigenes Tempo (m/s)</c:v>
                      </c:pt>
                      <c:pt idx="1">
                        <c:v>Schnelles Tempo (m/s)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Tabelle1!$J$12:$J$14</c15:sqref>
                        </c15:fullRef>
                        <c15:formulaRef>
                          <c15:sqref>(Tabelle1!$J$12,Tabelle1!$J$14)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BCE1-4550-A160-4084327890E2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Tabelle1!$K$11</c15:sqref>
                        </c15:formulaRef>
                      </c:ext>
                    </c:extLst>
                    <c:strCache>
                      <c:ptCount val="1"/>
                      <c:pt idx="0">
                        <c:v>00.01.1900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4">
                        <a:lumMod val="60000"/>
                        <a:lumMod val="7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Tabelle1!$A$12:$A$14</c15:sqref>
                        </c15:fullRef>
                        <c15:formulaRef>
                          <c15:sqref>(Tabelle1!$A$12,Tabelle1!$A$14)</c15:sqref>
                        </c15:formulaRef>
                      </c:ext>
                    </c:extLst>
                    <c:strCache>
                      <c:ptCount val="2"/>
                      <c:pt idx="0">
                        <c:v>Eigenes Tempo (m/s)</c:v>
                      </c:pt>
                      <c:pt idx="1">
                        <c:v>Schnelles Tempo (m/s)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Tabelle1!$K$12:$K$14</c15:sqref>
                        </c15:fullRef>
                        <c15:formulaRef>
                          <c15:sqref>(Tabelle1!$K$12,Tabelle1!$K$14)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BCE1-4550-A160-4084327890E2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Tabelle1!$L$11</c15:sqref>
                        </c15:formulaRef>
                      </c:ext>
                    </c:extLst>
                    <c:strCache>
                      <c:ptCount val="1"/>
                      <c:pt idx="0">
                        <c:v>00.01.1900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60000"/>
                        <a:lumMod val="7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Tabelle1!$A$12:$A$14</c15:sqref>
                        </c15:fullRef>
                        <c15:formulaRef>
                          <c15:sqref>(Tabelle1!$A$12,Tabelle1!$A$14)</c15:sqref>
                        </c15:formulaRef>
                      </c:ext>
                    </c:extLst>
                    <c:strCache>
                      <c:ptCount val="2"/>
                      <c:pt idx="0">
                        <c:v>Eigenes Tempo (m/s)</c:v>
                      </c:pt>
                      <c:pt idx="1">
                        <c:v>Schnelles Tempo (m/s)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Tabelle1!$L$12:$L$14</c15:sqref>
                        </c15:fullRef>
                        <c15:formulaRef>
                          <c15:sqref>(Tabelle1!$L$12,Tabelle1!$L$14)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BCE1-4550-A160-4084327890E2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Tabelle1!$M$11</c15:sqref>
                        </c15:formulaRef>
                      </c:ext>
                    </c:extLst>
                    <c:strCache>
                      <c:ptCount val="1"/>
                      <c:pt idx="0">
                        <c:v>00.01.1900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60000"/>
                        <a:lumMod val="7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Tabelle1!$A$12:$A$14</c15:sqref>
                        </c15:fullRef>
                        <c15:formulaRef>
                          <c15:sqref>(Tabelle1!$A$12,Tabelle1!$A$14)</c15:sqref>
                        </c15:formulaRef>
                      </c:ext>
                    </c:extLst>
                    <c:strCache>
                      <c:ptCount val="2"/>
                      <c:pt idx="0">
                        <c:v>Eigenes Tempo (m/s)</c:v>
                      </c:pt>
                      <c:pt idx="1">
                        <c:v>Schnelles Tempo (m/s)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Tabelle1!$M$12:$M$14</c15:sqref>
                        </c15:fullRef>
                        <c15:formulaRef>
                          <c15:sqref>(Tabelle1!$M$12,Tabelle1!$M$14)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BCE1-4550-A160-4084327890E2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Tabelle1!$N$11</c15:sqref>
                        </c15:formulaRef>
                      </c:ext>
                    </c:extLst>
                    <c:strCache>
                      <c:ptCount val="1"/>
                      <c:pt idx="0">
                        <c:v>00.01.1900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80000"/>
                        <a:lumOff val="20000"/>
                        <a:lumMod val="7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Tabelle1!$A$12:$A$14</c15:sqref>
                        </c15:fullRef>
                        <c15:formulaRef>
                          <c15:sqref>(Tabelle1!$A$12,Tabelle1!$A$14)</c15:sqref>
                        </c15:formulaRef>
                      </c:ext>
                    </c:extLst>
                    <c:strCache>
                      <c:ptCount val="2"/>
                      <c:pt idx="0">
                        <c:v>Eigenes Tempo (m/s)</c:v>
                      </c:pt>
                      <c:pt idx="1">
                        <c:v>Schnelles Tempo (m/s)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Tabelle1!$N$12:$N$14</c15:sqref>
                        </c15:fullRef>
                        <c15:formulaRef>
                          <c15:sqref>(Tabelle1!$N$12,Tabelle1!$N$14)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BCE1-4550-A160-4084327890E2}"/>
                  </c:ext>
                </c:extLst>
              </c15:ser>
            </c15:filteredBarSeries>
          </c:ext>
        </c:extLst>
      </c:barChart>
      <c:catAx>
        <c:axId val="50895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8957632"/>
        <c:crosses val="autoZero"/>
        <c:auto val="1"/>
        <c:lblAlgn val="ctr"/>
        <c:lblOffset val="100"/>
        <c:noMultiLvlLbl val="0"/>
      </c:catAx>
      <c:valAx>
        <c:axId val="50895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895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176212</xdr:rowOff>
    </xdr:from>
    <xdr:to>
      <xdr:col>5</xdr:col>
      <xdr:colOff>104775</xdr:colOff>
      <xdr:row>29</xdr:row>
      <xdr:rowOff>61912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C107CD3-0782-4904-BDCC-A11706CDE9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180974</xdr:colOff>
      <xdr:row>15</xdr:row>
      <xdr:rowOff>33337</xdr:rowOff>
    </xdr:from>
    <xdr:to>
      <xdr:col>11</xdr:col>
      <xdr:colOff>323849</xdr:colOff>
      <xdr:row>29</xdr:row>
      <xdr:rowOff>95250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947CBA4-E585-4512-BACC-F6EC1598D2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523875</xdr:colOff>
      <xdr:row>14</xdr:row>
      <xdr:rowOff>142875</xdr:rowOff>
    </xdr:from>
    <xdr:to>
      <xdr:col>19</xdr:col>
      <xdr:colOff>67462</xdr:colOff>
      <xdr:row>48</xdr:row>
      <xdr:rowOff>181884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349C3CA-A421-4425-B06A-DDC5E3389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91675" y="2809875"/>
          <a:ext cx="5639587" cy="6516009"/>
        </a:xfrm>
        <a:prstGeom prst="rect">
          <a:avLst/>
        </a:prstGeom>
      </xdr:spPr>
    </xdr:pic>
    <xdr:clientData/>
  </xdr:twoCellAnchor>
  <xdr:twoCellAnchor>
    <xdr:from>
      <xdr:col>1</xdr:col>
      <xdr:colOff>276225</xdr:colOff>
      <xdr:row>30</xdr:row>
      <xdr:rowOff>57150</xdr:rowOff>
    </xdr:from>
    <xdr:to>
      <xdr:col>9</xdr:col>
      <xdr:colOff>171450</xdr:colOff>
      <xdr:row>33</xdr:row>
      <xdr:rowOff>171450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6857D6CA-333E-41A2-8D82-9BA2A250C711}"/>
            </a:ext>
          </a:extLst>
        </xdr:cNvPr>
        <xdr:cNvSpPr txBox="1"/>
      </xdr:nvSpPr>
      <xdr:spPr>
        <a:xfrm>
          <a:off x="1724025" y="5772150"/>
          <a:ext cx="5991225" cy="685800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chemeClr val="bg1"/>
              </a:solidFill>
            </a:rPr>
            <a:t>Ihr könnt euch diese video ansehen um den Testablauf zu studieren. Der Test kann aber auch aus 2 x 5m (addieren) bestehen.</a:t>
          </a:r>
        </a:p>
        <a:p>
          <a:r>
            <a:rPr lang="de-CH" sz="1100">
              <a:solidFill>
                <a:srgbClr val="FFFF00"/>
              </a:solidFill>
            </a:rPr>
            <a:t>https://www.youtube.com/watch?v=jKZcQM5PGq8</a:t>
          </a:r>
        </a:p>
      </xdr:txBody>
    </xdr:sp>
    <xdr:clientData/>
  </xdr:twoCellAnchor>
  <xdr:twoCellAnchor>
    <xdr:from>
      <xdr:col>0</xdr:col>
      <xdr:colOff>219075</xdr:colOff>
      <xdr:row>5</xdr:row>
      <xdr:rowOff>95250</xdr:rowOff>
    </xdr:from>
    <xdr:to>
      <xdr:col>12</xdr:col>
      <xdr:colOff>361950</xdr:colOff>
      <xdr:row>8</xdr:row>
      <xdr:rowOff>171450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648C168E-9FAE-4C6A-A380-A80A802A716F}"/>
            </a:ext>
          </a:extLst>
        </xdr:cNvPr>
        <xdr:cNvSpPr txBox="1"/>
      </xdr:nvSpPr>
      <xdr:spPr>
        <a:xfrm>
          <a:off x="219075" y="1047750"/>
          <a:ext cx="997267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Bitte schreibt in</a:t>
          </a:r>
          <a:r>
            <a:rPr lang="de-CH" sz="1100" baseline="0"/>
            <a:t> der  Tabelle  hier oben das </a:t>
          </a:r>
          <a:r>
            <a:rPr lang="de-CH" sz="1100"/>
            <a:t> neuen Testdatum  und die Zeit auf, die ihr gemessen habt. die</a:t>
          </a:r>
          <a:r>
            <a:rPr lang="de-CH" sz="1100" baseline="0"/>
            <a:t> Tabelle hier unten errechner automatis die Gehgeschwindigkeit in m/s. Ausserdem ändern sich die Diagramme. Was eine bestimmte Gehgeschwindigkeit  in m/s bedeutet erzählt die Tabelle "Vorhersagekraft von Gehgeschwindigkeit in m/s). Ihr könnt die Daten (Datum und Sekunden) einfach löschen und überschreiben. </a:t>
          </a:r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BE49D-AD67-4C81-991B-2AD2B3A44CD2}">
  <dimension ref="A1:N50"/>
  <sheetViews>
    <sheetView tabSelected="1" workbookViewId="0">
      <selection activeCell="G40" sqref="G40"/>
    </sheetView>
  </sheetViews>
  <sheetFormatPr baseColWidth="10" defaultRowHeight="15" x14ac:dyDescent="0.25"/>
  <cols>
    <col min="1" max="1" width="21.7109375" customWidth="1"/>
  </cols>
  <sheetData>
    <row r="1" spans="1:14" x14ac:dyDescent="0.25"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spans="1:14" s="4" customFormat="1" x14ac:dyDescent="0.25">
      <c r="A2" s="2" t="s">
        <v>0</v>
      </c>
      <c r="B2" s="2">
        <v>43383</v>
      </c>
      <c r="C2" s="2">
        <v>43385</v>
      </c>
      <c r="D2" s="2">
        <v>43387</v>
      </c>
      <c r="E2" s="2">
        <v>43389</v>
      </c>
      <c r="F2" s="2">
        <v>43391</v>
      </c>
      <c r="G2" s="2"/>
      <c r="H2" s="2"/>
      <c r="I2" s="2"/>
      <c r="J2" s="2"/>
      <c r="K2" s="2"/>
      <c r="L2" s="2"/>
      <c r="M2" s="2"/>
      <c r="N2" s="2"/>
    </row>
    <row r="3" spans="1:14" s="3" customFormat="1" x14ac:dyDescent="0.25">
      <c r="A3" s="3" t="s">
        <v>2</v>
      </c>
      <c r="B3" s="3">
        <v>11.2</v>
      </c>
      <c r="C3" s="3">
        <v>10.1</v>
      </c>
      <c r="D3" s="3">
        <v>8</v>
      </c>
      <c r="E3" s="3">
        <v>7</v>
      </c>
      <c r="F3" s="3">
        <v>6.8</v>
      </c>
    </row>
    <row r="4" spans="1:14" s="8" customFormat="1" x14ac:dyDescent="0.25"/>
    <row r="5" spans="1:14" s="3" customFormat="1" x14ac:dyDescent="0.25">
      <c r="A5" s="3" t="s">
        <v>3</v>
      </c>
      <c r="B5" s="3">
        <v>8.1</v>
      </c>
      <c r="C5" s="3">
        <v>5.9</v>
      </c>
      <c r="D5" s="3">
        <v>4</v>
      </c>
      <c r="E5" s="3">
        <v>3.9</v>
      </c>
      <c r="F5" s="3">
        <v>3.5</v>
      </c>
    </row>
    <row r="6" spans="1:14" s="7" customFormat="1" x14ac:dyDescent="0.25"/>
    <row r="7" spans="1:14" s="7" customFormat="1" x14ac:dyDescent="0.25"/>
    <row r="8" spans="1:14" s="7" customFormat="1" x14ac:dyDescent="0.25"/>
    <row r="9" spans="1:14" s="7" customFormat="1" x14ac:dyDescent="0.25"/>
    <row r="10" spans="1:14" x14ac:dyDescent="0.25">
      <c r="A10" s="7"/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  <c r="I10" s="1" t="s">
        <v>1</v>
      </c>
      <c r="J10" s="1" t="s">
        <v>1</v>
      </c>
      <c r="K10" s="1" t="s">
        <v>1</v>
      </c>
      <c r="L10" s="1" t="s">
        <v>1</v>
      </c>
      <c r="M10" s="1" t="s">
        <v>1</v>
      </c>
      <c r="N10" s="1" t="s">
        <v>1</v>
      </c>
    </row>
    <row r="11" spans="1:14" s="4" customFormat="1" x14ac:dyDescent="0.25">
      <c r="A11" s="2" t="s">
        <v>0</v>
      </c>
      <c r="B11" s="2">
        <f>B2</f>
        <v>43383</v>
      </c>
      <c r="C11" s="2">
        <f t="shared" ref="C11:N11" si="0">C2</f>
        <v>43385</v>
      </c>
      <c r="D11" s="2">
        <f t="shared" si="0"/>
        <v>43387</v>
      </c>
      <c r="E11" s="2">
        <f t="shared" si="0"/>
        <v>43389</v>
      </c>
      <c r="F11" s="2">
        <f t="shared" si="0"/>
        <v>43391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</row>
    <row r="12" spans="1:14" s="5" customFormat="1" x14ac:dyDescent="0.25">
      <c r="A12" s="5" t="s">
        <v>4</v>
      </c>
      <c r="B12" s="5">
        <f>10/B3</f>
        <v>0.8928571428571429</v>
      </c>
      <c r="C12" s="5">
        <f t="shared" ref="C12:N12" si="1">10/C3</f>
        <v>0.99009900990099009</v>
      </c>
      <c r="D12" s="5">
        <f t="shared" si="1"/>
        <v>1.25</v>
      </c>
      <c r="E12" s="5">
        <f t="shared" si="1"/>
        <v>1.4285714285714286</v>
      </c>
      <c r="F12" s="5">
        <f t="shared" si="1"/>
        <v>1.4705882352941178</v>
      </c>
      <c r="G12" s="5" t="e">
        <f t="shared" si="1"/>
        <v>#DIV/0!</v>
      </c>
      <c r="H12" s="5" t="e">
        <f t="shared" si="1"/>
        <v>#DIV/0!</v>
      </c>
      <c r="I12" s="5" t="e">
        <f t="shared" si="1"/>
        <v>#DIV/0!</v>
      </c>
      <c r="J12" s="5" t="e">
        <f t="shared" si="1"/>
        <v>#DIV/0!</v>
      </c>
      <c r="K12" s="5" t="e">
        <f t="shared" si="1"/>
        <v>#DIV/0!</v>
      </c>
      <c r="L12" s="5" t="e">
        <f t="shared" si="1"/>
        <v>#DIV/0!</v>
      </c>
      <c r="M12" s="5" t="e">
        <f t="shared" si="1"/>
        <v>#DIV/0!</v>
      </c>
      <c r="N12" s="5" t="e">
        <f t="shared" si="1"/>
        <v>#DIV/0!</v>
      </c>
    </row>
    <row r="13" spans="1:14" s="6" customFormat="1" x14ac:dyDescent="0.25"/>
    <row r="14" spans="1:14" s="5" customFormat="1" x14ac:dyDescent="0.25">
      <c r="A14" s="5" t="s">
        <v>5</v>
      </c>
      <c r="B14" s="5">
        <f>10/B5</f>
        <v>1.2345679012345681</v>
      </c>
      <c r="C14" s="5">
        <f t="shared" ref="C14:N14" si="2">10/C5</f>
        <v>1.6949152542372881</v>
      </c>
      <c r="D14" s="5">
        <f t="shared" si="2"/>
        <v>2.5</v>
      </c>
      <c r="E14" s="5">
        <f t="shared" si="2"/>
        <v>2.5641025641025643</v>
      </c>
      <c r="F14" s="5">
        <f t="shared" si="2"/>
        <v>2.8571428571428572</v>
      </c>
      <c r="G14" s="5" t="e">
        <f t="shared" si="2"/>
        <v>#DIV/0!</v>
      </c>
      <c r="H14" s="5" t="e">
        <f t="shared" si="2"/>
        <v>#DIV/0!</v>
      </c>
      <c r="I14" s="5" t="e">
        <f t="shared" si="2"/>
        <v>#DIV/0!</v>
      </c>
      <c r="J14" s="5" t="e">
        <f t="shared" si="2"/>
        <v>#DIV/0!</v>
      </c>
      <c r="K14" s="5" t="e">
        <f t="shared" si="2"/>
        <v>#DIV/0!</v>
      </c>
      <c r="L14" s="5" t="e">
        <f t="shared" si="2"/>
        <v>#DIV/0!</v>
      </c>
      <c r="M14" s="5" t="e">
        <f t="shared" si="2"/>
        <v>#DIV/0!</v>
      </c>
      <c r="N14" s="5" t="e">
        <f t="shared" si="2"/>
        <v>#DIV/0!</v>
      </c>
    </row>
    <row r="15" spans="1:14" s="7" customFormat="1" x14ac:dyDescent="0.25"/>
    <row r="16" spans="1:14" s="7" customFormat="1" x14ac:dyDescent="0.25"/>
    <row r="17" s="7" customFormat="1" x14ac:dyDescent="0.25"/>
    <row r="18" s="7" customFormat="1" x14ac:dyDescent="0.25"/>
    <row r="19" s="7" customFormat="1" x14ac:dyDescent="0.25"/>
    <row r="20" s="7" customFormat="1" x14ac:dyDescent="0.25"/>
    <row r="21" s="7" customFormat="1" x14ac:dyDescent="0.25"/>
    <row r="22" s="7" customFormat="1" x14ac:dyDescent="0.25"/>
    <row r="23" s="7" customFormat="1" x14ac:dyDescent="0.25"/>
    <row r="24" s="7" customFormat="1" x14ac:dyDescent="0.25"/>
    <row r="25" s="7" customFormat="1" x14ac:dyDescent="0.25"/>
    <row r="26" s="7" customFormat="1" x14ac:dyDescent="0.25"/>
    <row r="27" s="7" customFormat="1" x14ac:dyDescent="0.25"/>
    <row r="28" s="7" customFormat="1" x14ac:dyDescent="0.25"/>
    <row r="29" s="7" customFormat="1" x14ac:dyDescent="0.25"/>
    <row r="30" s="7" customFormat="1" x14ac:dyDescent="0.25"/>
    <row r="31" s="7" customFormat="1" x14ac:dyDescent="0.25"/>
    <row r="32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  <row r="47" s="7" customFormat="1" x14ac:dyDescent="0.25"/>
    <row r="48" s="7" customFormat="1" x14ac:dyDescent="0.25"/>
    <row r="49" s="7" customFormat="1" x14ac:dyDescent="0.25"/>
    <row r="50" s="7" customFormat="1" x14ac:dyDescent="0.25"/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 madou</dc:creator>
  <cp:lastModifiedBy>cor madou</cp:lastModifiedBy>
  <dcterms:created xsi:type="dcterms:W3CDTF">2018-10-13T11:58:14Z</dcterms:created>
  <dcterms:modified xsi:type="dcterms:W3CDTF">2018-10-13T14:58:20Z</dcterms:modified>
</cp:coreProperties>
</file>