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rma\OneDrive\Bureaublad\Exercise Science\"/>
    </mc:Choice>
  </mc:AlternateContent>
  <xr:revisionPtr revIDLastSave="14" documentId="8_{4903785D-266F-4DC9-A721-1856EAE7BB01}" xr6:coauthVersionLast="37" xr6:coauthVersionMax="37" xr10:uidLastSave="{685EBF24-28FA-4071-A90C-76C479136AA5}"/>
  <bookViews>
    <workbookView xWindow="0" yWindow="0" windowWidth="28770" windowHeight="11985" xr2:uid="{C5775BF1-6DE4-45D8-8F49-BC98DA0F934C}"/>
  </bookViews>
  <sheets>
    <sheet name="Limb Symmetry Index Calc." sheetId="2" r:id="rId1"/>
    <sheet name="Backgroundinformation" sheetId="4" r:id="rId2"/>
    <sheet name="Test Protokoll" sheetId="3" r:id="rId3"/>
  </sheet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59" i="2" l="1"/>
  <c r="G59" i="2"/>
  <c r="F59" i="2"/>
  <c r="E59" i="2"/>
  <c r="D59" i="2"/>
  <c r="C59" i="2"/>
  <c r="B59" i="2"/>
  <c r="H52" i="2"/>
  <c r="G52" i="2"/>
  <c r="F52" i="2"/>
  <c r="E52" i="2"/>
  <c r="D52" i="2"/>
  <c r="C52" i="2"/>
  <c r="B52" i="2"/>
  <c r="H44" i="2"/>
  <c r="G44" i="2"/>
  <c r="F44" i="2"/>
  <c r="E44" i="2"/>
  <c r="D44" i="2"/>
  <c r="C44" i="2"/>
  <c r="B44" i="2"/>
  <c r="H37" i="2"/>
  <c r="G37" i="2"/>
  <c r="F37" i="2"/>
  <c r="E37" i="2"/>
  <c r="D37" i="2"/>
  <c r="C37" i="2"/>
  <c r="B37" i="2"/>
  <c r="H28" i="2"/>
  <c r="G28" i="2"/>
  <c r="F28" i="2"/>
  <c r="E28" i="2"/>
  <c r="D28" i="2"/>
  <c r="C28" i="2"/>
  <c r="B28" i="2"/>
  <c r="H21" i="2"/>
  <c r="G21" i="2"/>
  <c r="F21" i="2"/>
  <c r="E21" i="2"/>
  <c r="D21" i="2"/>
  <c r="C21" i="2"/>
  <c r="B21" i="2"/>
  <c r="H13" i="2"/>
  <c r="G13" i="2"/>
  <c r="F13" i="2"/>
  <c r="E13" i="2"/>
  <c r="D13" i="2"/>
  <c r="C13" i="2"/>
  <c r="H6" i="2"/>
  <c r="G6" i="2"/>
  <c r="F6" i="2"/>
  <c r="E6" i="2"/>
  <c r="D6" i="2"/>
  <c r="C6" i="2"/>
  <c r="B13" i="2"/>
  <c r="B6" i="2"/>
</calcChain>
</file>

<file path=xl/sharedStrings.xml><?xml version="1.0" encoding="utf-8"?>
<sst xmlns="http://schemas.openxmlformats.org/spreadsheetml/2006/main" count="56" uniqueCount="35">
  <si>
    <t>Level I Score</t>
  </si>
  <si>
    <t>(30s Balance Squat on wobble)</t>
  </si>
  <si>
    <t>30s one legged balance squat</t>
  </si>
  <si>
    <t>Injured Leg</t>
  </si>
  <si>
    <t>Non Injured Leg</t>
  </si>
  <si>
    <t>(=2LBS)</t>
  </si>
  <si>
    <t>(=1LBS)</t>
  </si>
  <si>
    <t>LSI 2LBS (%)</t>
  </si>
  <si>
    <t>LSI 1LBS (%)</t>
  </si>
  <si>
    <t>Level II Score</t>
  </si>
  <si>
    <t>3Front Hop Test (cm)</t>
  </si>
  <si>
    <t>3s Balance Front Hop (cm)</t>
  </si>
  <si>
    <t>Level III Score</t>
  </si>
  <si>
    <t>(=COHop)</t>
  </si>
  <si>
    <t>(=3FHTest)</t>
  </si>
  <si>
    <t>(=3sBFHop)</t>
  </si>
  <si>
    <t>30s Side Hop Test</t>
  </si>
  <si>
    <t>(=30sSHTest)</t>
  </si>
  <si>
    <r>
      <t>(=90</t>
    </r>
    <r>
      <rPr>
        <sz val="11"/>
        <color theme="1"/>
        <rFont val="Calibri"/>
        <family val="2"/>
      </rPr>
      <t>°BaHop</t>
    </r>
    <r>
      <rPr>
        <sz val="11"/>
        <color theme="1"/>
        <rFont val="Calibri"/>
        <family val="2"/>
        <scheme val="minor"/>
      </rPr>
      <t>)</t>
    </r>
  </si>
  <si>
    <t>Level IV Score</t>
  </si>
  <si>
    <t>30s Square Hop Test</t>
  </si>
  <si>
    <t>(=30sSQHTest)</t>
  </si>
  <si>
    <t>30sSHTest (%)</t>
  </si>
  <si>
    <t>30sSQHTest (%)</t>
  </si>
  <si>
    <r>
      <t>90</t>
    </r>
    <r>
      <rPr>
        <sz val="11"/>
        <color theme="1"/>
        <rFont val="Calibri"/>
        <family val="2"/>
      </rPr>
      <t>°BaHop (%)</t>
    </r>
  </si>
  <si>
    <t>3Cross Over Hop (cm)</t>
  </si>
  <si>
    <t>3COHop (%)</t>
  </si>
  <si>
    <t xml:space="preserve">3FHTest (%) </t>
  </si>
  <si>
    <t>Level I</t>
  </si>
  <si>
    <t>Level II</t>
  </si>
  <si>
    <t>Level III</t>
  </si>
  <si>
    <t>Level IV</t>
  </si>
  <si>
    <t>30s Balance Squat on wobble</t>
  </si>
  <si>
    <r>
      <t>90</t>
    </r>
    <r>
      <rPr>
        <b/>
        <sz val="11"/>
        <color theme="1"/>
        <rFont val="Calibri"/>
        <family val="2"/>
      </rPr>
      <t>° Balance Hop(li/re in cm)</t>
    </r>
  </si>
  <si>
    <t>90° Balance Hop(li/re in cm)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</si>
</sst>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1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2">
    <xf numFmtId="0" fontId="0" fillId="0" borderId="0" xfId="0"/>
    <xf numFmtId="0" fontId="0" fillId="0" borderId="0" xfId="0" applyBorder="1"/>
    <xf numFmtId="0" fontId="0" fillId="0" borderId="0" xfId="0" applyFill="1" applyBorder="1"/>
    <xf numFmtId="2" fontId="0" fillId="0" borderId="1" xfId="0" applyNumberFormat="1" applyBorder="1"/>
    <xf numFmtId="0" fontId="0" fillId="2" borderId="0" xfId="0" applyFill="1"/>
    <xf numFmtId="0" fontId="0" fillId="4" borderId="0" xfId="0" applyFill="1"/>
    <xf numFmtId="0" fontId="0" fillId="6" borderId="0" xfId="0" applyFill="1"/>
    <xf numFmtId="0" fontId="3" fillId="7" borderId="0" xfId="0" applyFont="1" applyFill="1"/>
    <xf numFmtId="0" fontId="0" fillId="8" borderId="0" xfId="0" applyFill="1"/>
    <xf numFmtId="0" fontId="0" fillId="9" borderId="0" xfId="0" applyFill="1"/>
    <xf numFmtId="2" fontId="0" fillId="0" borderId="0" xfId="0" applyNumberFormat="1" applyBorder="1"/>
    <xf numFmtId="0" fontId="5" fillId="3" borderId="0" xfId="0" applyFont="1" applyFill="1"/>
    <xf numFmtId="0" fontId="5" fillId="5" borderId="0" xfId="0" applyFont="1" applyFill="1"/>
    <xf numFmtId="0" fontId="1" fillId="7" borderId="0" xfId="0" applyFont="1" applyFill="1"/>
    <xf numFmtId="0" fontId="6" fillId="7" borderId="0" xfId="0" applyFont="1" applyFill="1"/>
    <xf numFmtId="0" fontId="2" fillId="9" borderId="0" xfId="0" applyFont="1" applyFill="1"/>
    <xf numFmtId="0" fontId="5" fillId="9" borderId="0" xfId="0" applyFont="1" applyFill="1"/>
    <xf numFmtId="0" fontId="2" fillId="2" borderId="0" xfId="0" applyFont="1" applyFill="1"/>
    <xf numFmtId="0" fontId="2" fillId="4" borderId="0" xfId="0" applyFont="1" applyFill="1"/>
    <xf numFmtId="0" fontId="0" fillId="10" borderId="0" xfId="0" applyFill="1"/>
    <xf numFmtId="0" fontId="8" fillId="0" borderId="0" xfId="1"/>
    <xf numFmtId="0" fontId="0" fillId="11" borderId="0" xfId="0" applyFill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'Limb Symmetry Index Calc.'!$A$6</c:f>
              <c:strCache>
                <c:ptCount val="1"/>
                <c:pt idx="0">
                  <c:v>LSI 2LBS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'Limb Symmetry Index Calc.'!$B$6:$H$6</c:f>
              <c:numCache>
                <c:formatCode>0.00</c:formatCode>
                <c:ptCount val="7"/>
                <c:pt idx="0">
                  <c:v>62.5</c:v>
                </c:pt>
                <c:pt idx="1">
                  <c:v>75</c:v>
                </c:pt>
                <c:pt idx="2">
                  <c:v>91.666666666666657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0-45DF-8F61-D2DC6A72BA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8717280"/>
        <c:axId val="218719248"/>
      </c:barChart>
      <c:catAx>
        <c:axId val="21871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8719248"/>
        <c:crosses val="autoZero"/>
        <c:auto val="1"/>
        <c:lblAlgn val="ctr"/>
        <c:lblOffset val="100"/>
        <c:noMultiLvlLbl val="0"/>
      </c:catAx>
      <c:valAx>
        <c:axId val="21871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8717280"/>
        <c:crosses val="autoZero"/>
        <c:crossBetween val="between"/>
      </c:valAx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16200000" scaled="1"/>
          <a:tileRect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'Limb Symmetry Index Calc.'!$A$13</c:f>
              <c:strCache>
                <c:ptCount val="1"/>
                <c:pt idx="0">
                  <c:v>LSI 1LBS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'Limb Symmetry Index Calc.'!$B$13:$H$13</c:f>
              <c:numCache>
                <c:formatCode>0.00</c:formatCode>
                <c:ptCount val="7"/>
                <c:pt idx="0">
                  <c:v>40</c:v>
                </c:pt>
                <c:pt idx="1">
                  <c:v>63.333333333333329</c:v>
                </c:pt>
                <c:pt idx="2">
                  <c:v>86.666666666666671</c:v>
                </c:pt>
                <c:pt idx="3">
                  <c:v>93.548387096774192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B-4D61-AAA1-380F1623B9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8719576"/>
        <c:axId val="218718920"/>
      </c:barChart>
      <c:catAx>
        <c:axId val="21871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8718920"/>
        <c:crosses val="autoZero"/>
        <c:auto val="1"/>
        <c:lblAlgn val="ctr"/>
        <c:lblOffset val="100"/>
        <c:noMultiLvlLbl val="0"/>
      </c:catAx>
      <c:valAx>
        <c:axId val="21871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8719576"/>
        <c:crosses val="autoZero"/>
        <c:crossBetween val="between"/>
      </c:valAx>
      <c:spPr>
        <a:gradFill flip="none" rotWithShape="1">
          <a:gsLst>
            <a:gs pos="0">
              <a:schemeClr val="accent6">
                <a:lumMod val="75000"/>
                <a:tint val="66000"/>
                <a:satMod val="160000"/>
              </a:schemeClr>
            </a:gs>
            <a:gs pos="50000">
              <a:schemeClr val="accent6">
                <a:lumMod val="75000"/>
                <a:tint val="44500"/>
                <a:satMod val="160000"/>
              </a:schemeClr>
            </a:gs>
            <a:gs pos="100000">
              <a:schemeClr val="accent6">
                <a:lumMod val="75000"/>
                <a:tint val="23500"/>
                <a:satMod val="160000"/>
              </a:schemeClr>
            </a:gs>
          </a:gsLst>
          <a:lin ang="5400000" scaled="1"/>
          <a:tileRect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'Limb Symmetry Index Calc.'!$A$59</c:f>
              <c:strCache>
                <c:ptCount val="1"/>
                <c:pt idx="0">
                  <c:v>30sSQHTest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'Limb Symmetry Index Calc.'!$B$59:$H$59</c:f>
              <c:numCache>
                <c:formatCode>0.00</c:formatCode>
                <c:ptCount val="7"/>
                <c:pt idx="0">
                  <c:v>26.666666666666668</c:v>
                </c:pt>
                <c:pt idx="1">
                  <c:v>55.555555555555557</c:v>
                </c:pt>
                <c:pt idx="2">
                  <c:v>71.111111111111114</c:v>
                </c:pt>
                <c:pt idx="3">
                  <c:v>91.111111111111114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7-45C4-8515-8D4FD1933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3951664"/>
        <c:axId val="673949040"/>
      </c:barChart>
      <c:catAx>
        <c:axId val="67395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3949040"/>
        <c:crosses val="autoZero"/>
        <c:auto val="1"/>
        <c:lblAlgn val="ctr"/>
        <c:lblOffset val="100"/>
        <c:noMultiLvlLbl val="0"/>
      </c:catAx>
      <c:valAx>
        <c:axId val="67394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3951664"/>
        <c:crosses val="autoZero"/>
        <c:crossBetween val="between"/>
      </c:valAx>
      <c:spPr>
        <a:gradFill flip="none" rotWithShape="1">
          <a:gsLst>
            <a:gs pos="0">
              <a:schemeClr val="accent6">
                <a:lumMod val="60000"/>
                <a:lumOff val="40000"/>
                <a:shade val="30000"/>
                <a:satMod val="115000"/>
              </a:schemeClr>
            </a:gs>
            <a:gs pos="50000">
              <a:schemeClr val="accent6">
                <a:lumMod val="60000"/>
                <a:lumOff val="40000"/>
                <a:shade val="67500"/>
                <a:satMod val="115000"/>
              </a:schemeClr>
            </a:gs>
            <a:gs pos="100000">
              <a:schemeClr val="accent6">
                <a:lumMod val="60000"/>
                <a:lumOff val="40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'Limb Symmetry Index Calc.'!$A$52</c:f>
              <c:strCache>
                <c:ptCount val="1"/>
                <c:pt idx="0">
                  <c:v>90°BaHop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'Limb Symmetry Index Calc.'!$B$52:$H$52</c:f>
              <c:numCache>
                <c:formatCode>0.00</c:formatCode>
                <c:ptCount val="7"/>
                <c:pt idx="0">
                  <c:v>62.5</c:v>
                </c:pt>
                <c:pt idx="1">
                  <c:v>87.5</c:v>
                </c:pt>
                <c:pt idx="2">
                  <c:v>98.4375</c:v>
                </c:pt>
                <c:pt idx="3">
                  <c:v>99.688473520249218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9-4977-8897-4CFFAE90A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0057784"/>
        <c:axId val="690058440"/>
      </c:barChart>
      <c:catAx>
        <c:axId val="690057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0058440"/>
        <c:crosses val="autoZero"/>
        <c:auto val="1"/>
        <c:lblAlgn val="ctr"/>
        <c:lblOffset val="100"/>
        <c:noMultiLvlLbl val="0"/>
      </c:catAx>
      <c:valAx>
        <c:axId val="69005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0057784"/>
        <c:crosses val="autoZero"/>
        <c:crossBetween val="between"/>
      </c:valAx>
      <c:spPr>
        <a:gradFill flip="none" rotWithShape="1">
          <a:gsLst>
            <a:gs pos="0">
              <a:schemeClr val="accent5">
                <a:lumMod val="60000"/>
                <a:lumOff val="40000"/>
                <a:tint val="66000"/>
                <a:satMod val="160000"/>
              </a:schemeClr>
            </a:gs>
            <a:gs pos="50000">
              <a:schemeClr val="accent5">
                <a:lumMod val="60000"/>
                <a:lumOff val="40000"/>
                <a:tint val="44500"/>
                <a:satMod val="160000"/>
              </a:schemeClr>
            </a:gs>
            <a:gs pos="100000">
              <a:schemeClr val="accent5">
                <a:lumMod val="60000"/>
                <a:lumOff val="40000"/>
                <a:tint val="23500"/>
                <a:satMod val="160000"/>
              </a:schemeClr>
            </a:gs>
          </a:gsLst>
          <a:path path="circle">
            <a:fillToRect l="100000" b="100000"/>
          </a:path>
          <a:tileRect t="-100000" r="-10000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'Limb Symmetry Index Calc.'!$A$44</c:f>
              <c:strCache>
                <c:ptCount val="1"/>
                <c:pt idx="0">
                  <c:v>30sSHTest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'Limb Symmetry Index Calc.'!$B$44:$H$44</c:f>
              <c:numCache>
                <c:formatCode>0.00</c:formatCode>
                <c:ptCount val="7"/>
                <c:pt idx="0">
                  <c:v>40</c:v>
                </c:pt>
                <c:pt idx="1">
                  <c:v>63.333333333333329</c:v>
                </c:pt>
                <c:pt idx="2">
                  <c:v>86.666666666666671</c:v>
                </c:pt>
                <c:pt idx="3">
                  <c:v>93.548387096774192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5-4748-8F0E-7869E92C0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3937232"/>
        <c:axId val="673934608"/>
      </c:barChart>
      <c:catAx>
        <c:axId val="67393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3934608"/>
        <c:crosses val="autoZero"/>
        <c:auto val="1"/>
        <c:lblAlgn val="ctr"/>
        <c:lblOffset val="100"/>
        <c:noMultiLvlLbl val="0"/>
      </c:catAx>
      <c:valAx>
        <c:axId val="67393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3937232"/>
        <c:crosses val="autoZero"/>
        <c:crossBetween val="between"/>
      </c:valAx>
      <c:spPr>
        <a:gradFill flip="none" rotWithShape="1">
          <a:gsLst>
            <a:gs pos="0">
              <a:schemeClr val="accent4">
                <a:lumMod val="60000"/>
                <a:lumOff val="40000"/>
                <a:tint val="66000"/>
                <a:satMod val="160000"/>
              </a:schemeClr>
            </a:gs>
            <a:gs pos="50000">
              <a:schemeClr val="accent4">
                <a:lumMod val="60000"/>
                <a:lumOff val="40000"/>
                <a:tint val="44500"/>
                <a:satMod val="160000"/>
              </a:schemeClr>
            </a:gs>
            <a:gs pos="100000">
              <a:schemeClr val="accent4">
                <a:lumMod val="60000"/>
                <a:lumOff val="40000"/>
                <a:tint val="23500"/>
                <a:satMod val="160000"/>
              </a:schemeClr>
            </a:gs>
          </a:gsLst>
          <a:path path="circle">
            <a:fillToRect l="100000" b="100000"/>
          </a:path>
          <a:tileRect t="-100000" r="-10000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'Limb Symmetry Index Calc.'!$A$37</c:f>
              <c:strCache>
                <c:ptCount val="1"/>
                <c:pt idx="0">
                  <c:v>3COHop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'Limb Symmetry Index Calc.'!$B$37:$H$37</c:f>
              <c:numCache>
                <c:formatCode>0.00</c:formatCode>
                <c:ptCount val="7"/>
                <c:pt idx="0">
                  <c:v>62.5</c:v>
                </c:pt>
                <c:pt idx="1">
                  <c:v>75</c:v>
                </c:pt>
                <c:pt idx="2">
                  <c:v>91.666666666666657</c:v>
                </c:pt>
                <c:pt idx="3">
                  <c:v>95.833333333333343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F-449D-ADBB-71E0F203B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3933952"/>
        <c:axId val="673935264"/>
      </c:barChart>
      <c:catAx>
        <c:axId val="6739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3935264"/>
        <c:crosses val="autoZero"/>
        <c:auto val="1"/>
        <c:lblAlgn val="ctr"/>
        <c:lblOffset val="100"/>
        <c:noMultiLvlLbl val="0"/>
      </c:catAx>
      <c:valAx>
        <c:axId val="67393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3933952"/>
        <c:crosses val="autoZero"/>
        <c:crossBetween val="between"/>
      </c:valAx>
      <c:spPr>
        <a:gradFill flip="none" rotWithShape="1">
          <a:gsLst>
            <a:gs pos="0">
              <a:schemeClr val="accent2">
                <a:lumMod val="75000"/>
                <a:tint val="66000"/>
                <a:satMod val="160000"/>
              </a:schemeClr>
            </a:gs>
            <a:gs pos="50000">
              <a:schemeClr val="accent2">
                <a:lumMod val="75000"/>
                <a:tint val="44500"/>
                <a:satMod val="160000"/>
              </a:schemeClr>
            </a:gs>
            <a:gs pos="100000">
              <a:schemeClr val="accent2">
                <a:lumMod val="75000"/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'Limb Symmetry Index Calc.'!$A$28</c:f>
              <c:strCache>
                <c:ptCount val="1"/>
                <c:pt idx="0">
                  <c:v>3FHTest (%)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'Limb Symmetry Index Calc.'!$B$28:$H$28</c:f>
              <c:numCache>
                <c:formatCode>0.00</c:formatCode>
                <c:ptCount val="7"/>
                <c:pt idx="0">
                  <c:v>71.111111111111114</c:v>
                </c:pt>
                <c:pt idx="1">
                  <c:v>75.555555555555557</c:v>
                </c:pt>
                <c:pt idx="2">
                  <c:v>84.444444444444443</c:v>
                </c:pt>
                <c:pt idx="3">
                  <c:v>93.333333333333329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1-425A-82EC-C4C96961C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0052208"/>
        <c:axId val="690052536"/>
      </c:barChart>
      <c:catAx>
        <c:axId val="69005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0052536"/>
        <c:crosses val="autoZero"/>
        <c:auto val="1"/>
        <c:lblAlgn val="ctr"/>
        <c:lblOffset val="100"/>
        <c:noMultiLvlLbl val="0"/>
      </c:catAx>
      <c:valAx>
        <c:axId val="690052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0052208"/>
        <c:crosses val="autoZero"/>
        <c:crossBetween val="between"/>
      </c:valAx>
      <c:spPr>
        <a:gradFill flip="none" rotWithShape="1">
          <a:gsLst>
            <a:gs pos="0">
              <a:srgbClr val="FF0000">
                <a:tint val="66000"/>
                <a:satMod val="160000"/>
              </a:srgbClr>
            </a:gs>
            <a:gs pos="50000">
              <a:srgbClr val="FF0000">
                <a:tint val="44500"/>
                <a:satMod val="160000"/>
              </a:srgbClr>
            </a:gs>
            <a:gs pos="100000">
              <a:srgbClr val="FF0000">
                <a:tint val="23500"/>
                <a:satMod val="160000"/>
              </a:srgbClr>
            </a:gs>
          </a:gsLst>
          <a:lin ang="16200000" scaled="1"/>
          <a:tileRect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'Limb Symmetry Index Calc.'!$A$21</c:f>
              <c:strCache>
                <c:ptCount val="1"/>
                <c:pt idx="0">
                  <c:v>LSI 2LBS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'Limb Symmetry Index Calc.'!$B$21:$H$21</c:f>
              <c:numCache>
                <c:formatCode>0.00</c:formatCode>
                <c:ptCount val="7"/>
                <c:pt idx="0">
                  <c:v>70.588235294117652</c:v>
                </c:pt>
                <c:pt idx="1">
                  <c:v>88.235294117647058</c:v>
                </c:pt>
                <c:pt idx="2">
                  <c:v>91.17647058823529</c:v>
                </c:pt>
                <c:pt idx="3">
                  <c:v>94.117647058823522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1-4B66-9F58-9383C9CE3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0066968"/>
        <c:axId val="690075496"/>
      </c:barChart>
      <c:catAx>
        <c:axId val="690066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0075496"/>
        <c:crosses val="autoZero"/>
        <c:auto val="1"/>
        <c:lblAlgn val="ctr"/>
        <c:lblOffset val="100"/>
        <c:noMultiLvlLbl val="0"/>
      </c:catAx>
      <c:valAx>
        <c:axId val="690075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0066968"/>
        <c:crosses val="autoZero"/>
        <c:crossBetween val="between"/>
      </c:valAx>
      <c:spPr>
        <a:gradFill flip="none" rotWithShape="1">
          <a:gsLst>
            <a:gs pos="0">
              <a:schemeClr val="bg2">
                <a:shade val="30000"/>
                <a:satMod val="115000"/>
              </a:schemeClr>
            </a:gs>
            <a:gs pos="50000">
              <a:schemeClr val="bg2">
                <a:shade val="67500"/>
                <a:satMod val="115000"/>
              </a:schemeClr>
            </a:gs>
            <a:gs pos="100000">
              <a:schemeClr val="bg2">
                <a:shade val="100000"/>
                <a:satMod val="115000"/>
              </a:schemeClr>
            </a:gs>
          </a:gsLst>
          <a:lin ang="10800000" scaled="1"/>
          <a:tileRect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4.sv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hyperlink" Target="#Backgroundinformation!A1"/><Relationship Id="rId5" Type="http://schemas.openxmlformats.org/officeDocument/2006/relationships/chart" Target="../charts/chart5.xml"/><Relationship Id="rId10" Type="http://schemas.openxmlformats.org/officeDocument/2006/relationships/image" Target="../media/image2.svg"/><Relationship Id="rId4" Type="http://schemas.openxmlformats.org/officeDocument/2006/relationships/chart" Target="../charts/chart4.xml"/><Relationship Id="rId9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Limb Symmetry Index Calc.'!A1"/><Relationship Id="rId2" Type="http://schemas.openxmlformats.org/officeDocument/2006/relationships/image" Target="../media/image8.png"/><Relationship Id="rId1" Type="http://schemas.openxmlformats.org/officeDocument/2006/relationships/image" Target="../media/image7.jpg"/><Relationship Id="rId5" Type="http://schemas.openxmlformats.org/officeDocument/2006/relationships/image" Target="../media/image10.sv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Limb Symmetry Index Calc.'!A1"/><Relationship Id="rId1" Type="http://schemas.openxmlformats.org/officeDocument/2006/relationships/hyperlink" Target="https://www.google.ch/imgres?imgurl=https://coolboard.co.uk/wp-content/uploads/2017/07/coolboard-balance-board-exercise-squat.jpg&amp;imgrefurl=https://coolboard.co.uk/product/coolboard-wobble-board-beginner-rehab-standing-desk-package/&amp;docid=1VHUAwo0AEQKIM&amp;tbnid=3nLXQ2YJyyulEM:&amp;vet=10ahUKEwiDyay6u43eAhWC_KQKHbLxBzEQMwiJASgOMA4..i&amp;w=1024&amp;h=768&amp;bih=919&amp;biw=1726&amp;q=wobble%20board%20squat&amp;ved=0ahUKEwiDyay6u43eAhWC_KQKHbLxBzEQMwiJASgOMA4&amp;iact=mrc&amp;uact=8" TargetMode="External"/><Relationship Id="rId4" Type="http://schemas.openxmlformats.org/officeDocument/2006/relationships/image" Target="../media/image12.sv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428625</xdr:colOff>
      <xdr:row>1</xdr:row>
      <xdr:rowOff>185737</xdr:rowOff>
    </xdr:from>
    <xdr:to>
      <xdr:col>13</xdr:col>
      <xdr:colOff>619125</xdr:colOff>
      <xdr:row>12</xdr:row>
      <xdr:rowOff>85725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290512</xdr:colOff>
      <xdr:row>1</xdr:row>
      <xdr:rowOff>185737</xdr:rowOff>
    </xdr:from>
    <xdr:to>
      <xdr:col>19</xdr:col>
      <xdr:colOff>95250</xdr:colOff>
      <xdr:row>12</xdr:row>
      <xdr:rowOff>104775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46</xdr:row>
      <xdr:rowOff>114299</xdr:rowOff>
    </xdr:from>
    <xdr:to>
      <xdr:col>18</xdr:col>
      <xdr:colOff>681037</xdr:colOff>
      <xdr:row>57</xdr:row>
      <xdr:rowOff>14286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80962</xdr:colOff>
      <xdr:row>46</xdr:row>
      <xdr:rowOff>114300</xdr:rowOff>
    </xdr:from>
    <xdr:to>
      <xdr:col>12</xdr:col>
      <xdr:colOff>752475</xdr:colOff>
      <xdr:row>57</xdr:row>
      <xdr:rowOff>4762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481012</xdr:colOff>
      <xdr:row>33</xdr:row>
      <xdr:rowOff>133350</xdr:rowOff>
    </xdr:from>
    <xdr:to>
      <xdr:col>18</xdr:col>
      <xdr:colOff>514350</xdr:colOff>
      <xdr:row>42</xdr:row>
      <xdr:rowOff>23812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219075</xdr:colOff>
      <xdr:row>33</xdr:row>
      <xdr:rowOff>85726</xdr:rowOff>
    </xdr:from>
    <xdr:to>
      <xdr:col>13</xdr:col>
      <xdr:colOff>338136</xdr:colOff>
      <xdr:row>42</xdr:row>
      <xdr:rowOff>61912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695325</xdr:colOff>
      <xdr:row>16</xdr:row>
      <xdr:rowOff>104774</xdr:rowOff>
    </xdr:from>
    <xdr:to>
      <xdr:col>19</xdr:col>
      <xdr:colOff>100011</xdr:colOff>
      <xdr:row>26</xdr:row>
      <xdr:rowOff>57149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142875</xdr:colOff>
      <xdr:row>16</xdr:row>
      <xdr:rowOff>85725</xdr:rowOff>
    </xdr:from>
    <xdr:to>
      <xdr:col>13</xdr:col>
      <xdr:colOff>604836</xdr:colOff>
      <xdr:row>26</xdr:row>
      <xdr:rowOff>66675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0</xdr:colOff>
      <xdr:row>60</xdr:row>
      <xdr:rowOff>0</xdr:rowOff>
    </xdr:from>
    <xdr:to>
      <xdr:col>12</xdr:col>
      <xdr:colOff>152400</xdr:colOff>
      <xdr:row>64</xdr:row>
      <xdr:rowOff>152400</xdr:rowOff>
    </xdr:to>
    <xdr:pic>
      <xdr:nvPicPr>
        <xdr:cNvPr id="6" name="Grafik 5" descr="Lehrer">
          <a:extLst>
            <a:ext uri="{FF2B5EF4-FFF2-40B4-BE49-F238E27FC236}">
              <a16:creationId xmlns:a16="http://schemas.microsoft.com/office/drawing/2014/main" id="{20C01B62-F69C-4620-B126-2EF3C440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8886825" y="115824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152399</xdr:colOff>
      <xdr:row>0</xdr:row>
      <xdr:rowOff>152400</xdr:rowOff>
    </xdr:from>
    <xdr:to>
      <xdr:col>5</xdr:col>
      <xdr:colOff>714374</xdr:colOff>
      <xdr:row>3</xdr:row>
      <xdr:rowOff>142875</xdr:rowOff>
    </xdr:to>
    <xdr:pic>
      <xdr:nvPicPr>
        <xdr:cNvPr id="8" name="Grafik 7" descr="Lehrer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7A4402C-E550-4B9F-B03D-F69AE868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4467224" y="152400"/>
          <a:ext cx="561975" cy="56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190500</xdr:colOff>
      <xdr:row>21</xdr:row>
      <xdr:rowOff>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4000500" cy="381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</xdr:row>
      <xdr:rowOff>66675</xdr:rowOff>
    </xdr:from>
    <xdr:to>
      <xdr:col>9</xdr:col>
      <xdr:colOff>362385</xdr:colOff>
      <xdr:row>9</xdr:row>
      <xdr:rowOff>9730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257175"/>
          <a:ext cx="3115110" cy="14670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333375</xdr:colOff>
          <xdr:row>21</xdr:row>
          <xdr:rowOff>142875</xdr:rowOff>
        </xdr:from>
        <xdr:to>
          <xdr:col>3</xdr:col>
          <xdr:colOff>381000</xdr:colOff>
          <xdr:row>24</xdr:row>
          <xdr:rowOff>85725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0</xdr:rowOff>
        </xdr:from>
        <xdr:to>
          <xdr:col>9</xdr:col>
          <xdr:colOff>209550</xdr:colOff>
          <xdr:row>27</xdr:row>
          <xdr:rowOff>133350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695325</xdr:colOff>
      <xdr:row>0</xdr:row>
      <xdr:rowOff>0</xdr:rowOff>
    </xdr:from>
    <xdr:to>
      <xdr:col>11</xdr:col>
      <xdr:colOff>85725</xdr:colOff>
      <xdr:row>4</xdr:row>
      <xdr:rowOff>152400</xdr:rowOff>
    </xdr:to>
    <xdr:pic>
      <xdr:nvPicPr>
        <xdr:cNvPr id="4" name="Grafik 3" descr="Baby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58CF8B-5AC3-4612-811E-E1FCEB191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7553325" y="0"/>
          <a:ext cx="914400" cy="91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657225</xdr:colOff>
      <xdr:row>3</xdr:row>
      <xdr:rowOff>114300</xdr:rowOff>
    </xdr:from>
    <xdr:to>
      <xdr:col>6</xdr:col>
      <xdr:colOff>133350</xdr:colOff>
      <xdr:row>9</xdr:row>
      <xdr:rowOff>28575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2943225" y="685800"/>
          <a:ext cx="1762125" cy="1057275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/>
            <a:t>Stehend</a:t>
          </a:r>
          <a:r>
            <a:rPr lang="de-CH" sz="1100" baseline="0"/>
            <a:t> auf einen Bein mit "Trail Leg" auf Bank  mit Kettlebell vorne bis Knie 105° . </a:t>
          </a:r>
          <a:r>
            <a:rPr lang="de-CH" sz="1400" b="1" baseline="0"/>
            <a:t>Wieviel?</a:t>
          </a:r>
          <a:endParaRPr lang="de-CH" sz="1400" b="1"/>
        </a:p>
      </xdr:txBody>
    </xdr:sp>
    <xdr:clientData/>
  </xdr:twoCellAnchor>
  <xdr:twoCellAnchor>
    <xdr:from>
      <xdr:col>0</xdr:col>
      <xdr:colOff>219075</xdr:colOff>
      <xdr:row>3</xdr:row>
      <xdr:rowOff>104775</xdr:rowOff>
    </xdr:from>
    <xdr:to>
      <xdr:col>2</xdr:col>
      <xdr:colOff>504825</xdr:colOff>
      <xdr:row>8</xdr:row>
      <xdr:rowOff>161925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19075" y="676275"/>
          <a:ext cx="1809750" cy="100965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/>
            <a:t>Stehend auf WBoard</a:t>
          </a:r>
          <a:r>
            <a:rPr lang="de-CH" sz="1100" baseline="0"/>
            <a:t> mit Kettlebell vorne am Körper sichere Squats (90° ) machen. </a:t>
          </a:r>
          <a:r>
            <a:rPr lang="de-CH" sz="1400" b="1" baseline="0"/>
            <a:t>Wieviel?</a:t>
          </a:r>
          <a:endParaRPr lang="de-CH" sz="1400" b="1"/>
        </a:p>
      </xdr:txBody>
    </xdr:sp>
    <xdr:clientData/>
  </xdr:twoCellAnchor>
  <xdr:twoCellAnchor>
    <xdr:from>
      <xdr:col>0</xdr:col>
      <xdr:colOff>238125</xdr:colOff>
      <xdr:row>12</xdr:row>
      <xdr:rowOff>76200</xdr:rowOff>
    </xdr:from>
    <xdr:to>
      <xdr:col>2</xdr:col>
      <xdr:colOff>476250</xdr:colOff>
      <xdr:row>17</xdr:row>
      <xdr:rowOff>180975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38125" y="2362200"/>
          <a:ext cx="1762125" cy="1057275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/>
            <a:t>Ein</a:t>
          </a:r>
          <a:r>
            <a:rPr lang="de-CH" sz="1100" baseline="0"/>
            <a:t> Hop nach vorne und 3 Sekunden stehn bleiben. </a:t>
          </a:r>
        </a:p>
        <a:p>
          <a:r>
            <a:rPr lang="de-CH" sz="1400" b="1" baseline="0"/>
            <a:t>Wieviel cm?</a:t>
          </a:r>
          <a:endParaRPr lang="de-CH" sz="1400" b="1"/>
        </a:p>
      </xdr:txBody>
    </xdr:sp>
    <xdr:clientData/>
  </xdr:twoCellAnchor>
  <xdr:twoCellAnchor>
    <xdr:from>
      <xdr:col>4</xdr:col>
      <xdr:colOff>0</xdr:colOff>
      <xdr:row>12</xdr:row>
      <xdr:rowOff>95250</xdr:rowOff>
    </xdr:from>
    <xdr:to>
      <xdr:col>6</xdr:col>
      <xdr:colOff>238125</xdr:colOff>
      <xdr:row>18</xdr:row>
      <xdr:rowOff>9525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3048000" y="2381250"/>
          <a:ext cx="1762125" cy="105727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Hop nach vorne und 3 Sekunden stehen bleiben beim dritten. </a:t>
          </a:r>
          <a:endParaRPr lang="de-CH">
            <a:effectLst/>
          </a:endParaRPr>
        </a:p>
        <a:p>
          <a:r>
            <a:rPr lang="de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Wieviel cm?</a:t>
          </a:r>
          <a:endParaRPr lang="de-CH" sz="1400" b="1">
            <a:effectLst/>
          </a:endParaRPr>
        </a:p>
        <a:p>
          <a:endParaRPr lang="de-CH" sz="1100"/>
        </a:p>
      </xdr:txBody>
    </xdr:sp>
    <xdr:clientData/>
  </xdr:twoCellAnchor>
  <xdr:twoCellAnchor>
    <xdr:from>
      <xdr:col>0</xdr:col>
      <xdr:colOff>285750</xdr:colOff>
      <xdr:row>21</xdr:row>
      <xdr:rowOff>104775</xdr:rowOff>
    </xdr:from>
    <xdr:to>
      <xdr:col>2</xdr:col>
      <xdr:colOff>523875</xdr:colOff>
      <xdr:row>27</xdr:row>
      <xdr:rowOff>19050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285750" y="4105275"/>
          <a:ext cx="1762125" cy="1057275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>
              <a:solidFill>
                <a:schemeClr val="bg1"/>
              </a:solidFill>
            </a:rPr>
            <a:t>3 Hop Linie</a:t>
          </a:r>
          <a:r>
            <a:rPr lang="de-CH" sz="1100" baseline="0">
              <a:solidFill>
                <a:schemeClr val="bg1"/>
              </a:solidFill>
            </a:rPr>
            <a:t> kreuzend und 3 Sekunden stehn bleiben. </a:t>
          </a:r>
          <a:r>
            <a:rPr lang="de-CH" sz="1400" b="1" baseline="0">
              <a:solidFill>
                <a:schemeClr val="bg1"/>
              </a:solidFill>
            </a:rPr>
            <a:t>Wieviel cm??</a:t>
          </a:r>
          <a:endParaRPr lang="de-CH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0</xdr:colOff>
      <xdr:row>22</xdr:row>
      <xdr:rowOff>0</xdr:rowOff>
    </xdr:from>
    <xdr:to>
      <xdr:col>6</xdr:col>
      <xdr:colOff>238125</xdr:colOff>
      <xdr:row>27</xdr:row>
      <xdr:rowOff>104775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3048000" y="4191000"/>
          <a:ext cx="1762125" cy="1057275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>
              <a:solidFill>
                <a:schemeClr val="bg1"/>
              </a:solidFill>
            </a:rPr>
            <a:t>30 Sekunden  30cm</a:t>
          </a:r>
          <a:r>
            <a:rPr lang="de-CH" sz="1100" baseline="0">
              <a:solidFill>
                <a:schemeClr val="bg1"/>
              </a:solidFill>
            </a:rPr>
            <a:t> seitlich hin und her hüpfen (=1 fussbreit). </a:t>
          </a:r>
          <a:r>
            <a:rPr lang="de-CH" sz="1400" b="1" baseline="0">
              <a:solidFill>
                <a:schemeClr val="bg1"/>
              </a:solidFill>
            </a:rPr>
            <a:t>Wieviel Reps??</a:t>
          </a:r>
          <a:endParaRPr lang="de-CH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285750</xdr:colOff>
      <xdr:row>30</xdr:row>
      <xdr:rowOff>161925</xdr:rowOff>
    </xdr:from>
    <xdr:to>
      <xdr:col>2</xdr:col>
      <xdr:colOff>523875</xdr:colOff>
      <xdr:row>36</xdr:row>
      <xdr:rowOff>76200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285750" y="5876925"/>
          <a:ext cx="1762125" cy="1057275"/>
        </a:xfrm>
        <a:prstGeom prst="rect">
          <a:avLst/>
        </a:prstGeom>
        <a:solidFill>
          <a:schemeClr val="bg2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/>
            <a:t>1x Nach vorne und 90°-winkel nach re. Idem li.</a:t>
          </a:r>
        </a:p>
        <a:p>
          <a:r>
            <a:rPr lang="de-CH" sz="1400" b="1"/>
            <a:t>cm addieren</a:t>
          </a:r>
        </a:p>
      </xdr:txBody>
    </xdr:sp>
    <xdr:clientData/>
  </xdr:twoCellAnchor>
  <xdr:twoCellAnchor>
    <xdr:from>
      <xdr:col>4</xdr:col>
      <xdr:colOff>0</xdr:colOff>
      <xdr:row>31</xdr:row>
      <xdr:rowOff>0</xdr:rowOff>
    </xdr:from>
    <xdr:to>
      <xdr:col>6</xdr:col>
      <xdr:colOff>238125</xdr:colOff>
      <xdr:row>36</xdr:row>
      <xdr:rowOff>104775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3048000" y="5905500"/>
          <a:ext cx="1762125" cy="1057275"/>
        </a:xfrm>
        <a:prstGeom prst="rect">
          <a:avLst/>
        </a:prstGeom>
        <a:solidFill>
          <a:schemeClr val="accent2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/>
            <a:t>30cm Quadrat. Hüpfen im</a:t>
          </a:r>
          <a:r>
            <a:rPr lang="de-CH" sz="1100" baseline="0"/>
            <a:t> Quadrat (re oder li herum).</a:t>
          </a:r>
        </a:p>
        <a:p>
          <a:r>
            <a:rPr lang="de-CH" sz="1400" b="1" baseline="0"/>
            <a:t>Wieviel Ecken getroffen?</a:t>
          </a:r>
          <a:endParaRPr lang="de-CH" sz="1400" b="1"/>
        </a:p>
      </xdr:txBody>
    </xdr:sp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304800</xdr:colOff>
      <xdr:row>32</xdr:row>
      <xdr:rowOff>114300</xdr:rowOff>
    </xdr:to>
    <xdr:sp macro="" textlink="">
      <xdr:nvSpPr>
        <xdr:cNvPr id="3074" name="3nLXQ2YJyyulEM:" descr="Bildergebnis für wobble board squa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334000" y="590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3076" name="3nLXQ2YJyyulEM:" descr="Bildergebnis für wobble board squa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SpPr>
          <a:spLocks noChangeAspect="1" noChangeArrowheads="1"/>
        </xdr:cNvSpPr>
      </xdr:nvSpPr>
      <xdr:spPr bwMode="auto">
        <a:xfrm>
          <a:off x="5334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733425</xdr:colOff>
      <xdr:row>0</xdr:row>
      <xdr:rowOff>47625</xdr:rowOff>
    </xdr:from>
    <xdr:to>
      <xdr:col>8</xdr:col>
      <xdr:colOff>123825</xdr:colOff>
      <xdr:row>5</xdr:row>
      <xdr:rowOff>9525</xdr:rowOff>
    </xdr:to>
    <xdr:pic>
      <xdr:nvPicPr>
        <xdr:cNvPr id="5" name="Grafik 4" descr="Baby krabbelnd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3CBE89-7ABA-4272-8BE2-2FB2F27D1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305425" y="47625"/>
          <a:ext cx="914400" cy="914400"/>
        </a:xfrm>
        <a:prstGeom prst="rect">
          <a:avLst/>
        </a:prstGeom>
        <a:effectLst>
          <a:glow rad="228600">
            <a:schemeClr val="accent2">
              <a:satMod val="175000"/>
              <a:alpha val="40000"/>
            </a:scheme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5BB6-59F2-4253-B4B4-B4E2160FC71A}">
  <dimension ref="A1:H60"/>
  <sheetViews>
    <sheetView tabSelected="1" workbookViewId="0"/>
  </sheetViews>
  <sheetFormatPr baseColWidth="10" defaultRowHeight="15" x14ac:dyDescent="0.25"/>
  <cols>
    <col min="1" max="1" width="17.7109375" customWidth="1"/>
    <col min="2" max="2" width="12.7109375" customWidth="1"/>
  </cols>
  <sheetData>
    <row r="1" spans="1:8" s="4" customFormat="1" x14ac:dyDescent="0.25">
      <c r="B1" s="11" t="s">
        <v>0</v>
      </c>
    </row>
    <row r="2" spans="1:8" x14ac:dyDescent="0.25">
      <c r="B2" s="20" t="s">
        <v>1</v>
      </c>
      <c r="F2" s="9"/>
    </row>
    <row r="3" spans="1:8" x14ac:dyDescent="0.25">
      <c r="B3" t="s">
        <v>5</v>
      </c>
      <c r="F3" s="9"/>
    </row>
    <row r="4" spans="1:8" x14ac:dyDescent="0.25">
      <c r="A4" t="s">
        <v>3</v>
      </c>
      <c r="B4">
        <v>15</v>
      </c>
      <c r="C4">
        <v>18</v>
      </c>
      <c r="D4">
        <v>22</v>
      </c>
      <c r="E4">
        <v>24</v>
      </c>
    </row>
    <row r="5" spans="1:8" s="1" customFormat="1" x14ac:dyDescent="0.25">
      <c r="A5" s="1" t="s">
        <v>4</v>
      </c>
      <c r="B5" s="1">
        <v>24</v>
      </c>
      <c r="C5" s="1">
        <v>24</v>
      </c>
      <c r="D5" s="1">
        <v>24</v>
      </c>
      <c r="E5" s="2">
        <v>24</v>
      </c>
    </row>
    <row r="6" spans="1:8" s="3" customFormat="1" ht="15.75" thickBot="1" x14ac:dyDescent="0.3">
      <c r="A6" s="10" t="s">
        <v>7</v>
      </c>
      <c r="B6" s="3">
        <f>B4/B5*100</f>
        <v>62.5</v>
      </c>
      <c r="C6" s="3">
        <f t="shared" ref="C6:H6" si="0">C4/C5*100</f>
        <v>75</v>
      </c>
      <c r="D6" s="3">
        <f t="shared" si="0"/>
        <v>91.666666666666657</v>
      </c>
      <c r="E6" s="3">
        <f t="shared" si="0"/>
        <v>100</v>
      </c>
      <c r="F6" s="3" t="e">
        <f t="shared" si="0"/>
        <v>#DIV/0!</v>
      </c>
      <c r="G6" s="3" t="e">
        <f t="shared" si="0"/>
        <v>#DIV/0!</v>
      </c>
      <c r="H6" s="3" t="e">
        <f t="shared" si="0"/>
        <v>#DIV/0!</v>
      </c>
    </row>
    <row r="7" spans="1:8" ht="15.75" thickTop="1" x14ac:dyDescent="0.25"/>
    <row r="9" spans="1:8" x14ac:dyDescent="0.25">
      <c r="B9" s="20" t="s">
        <v>2</v>
      </c>
    </row>
    <row r="10" spans="1:8" x14ac:dyDescent="0.25">
      <c r="B10" t="s">
        <v>6</v>
      </c>
    </row>
    <row r="11" spans="1:8" x14ac:dyDescent="0.25">
      <c r="A11" t="s">
        <v>3</v>
      </c>
      <c r="B11">
        <v>12</v>
      </c>
      <c r="C11">
        <v>19</v>
      </c>
      <c r="D11">
        <v>26</v>
      </c>
      <c r="E11">
        <v>29</v>
      </c>
    </row>
    <row r="12" spans="1:8" s="1" customFormat="1" x14ac:dyDescent="0.25">
      <c r="A12" s="1" t="s">
        <v>4</v>
      </c>
      <c r="B12" s="1">
        <v>30</v>
      </c>
      <c r="C12" s="1">
        <v>30</v>
      </c>
      <c r="D12" s="1">
        <v>30</v>
      </c>
      <c r="E12" s="2">
        <v>31</v>
      </c>
    </row>
    <row r="13" spans="1:8" s="3" customFormat="1" ht="15.75" thickBot="1" x14ac:dyDescent="0.3">
      <c r="A13" s="10" t="s">
        <v>8</v>
      </c>
      <c r="B13" s="3">
        <f>B11/B12*100</f>
        <v>40</v>
      </c>
      <c r="C13" s="3">
        <f t="shared" ref="C13:H13" si="1">C11/C12*100</f>
        <v>63.333333333333329</v>
      </c>
      <c r="D13" s="3">
        <f t="shared" si="1"/>
        <v>86.666666666666671</v>
      </c>
      <c r="E13" s="3">
        <f t="shared" si="1"/>
        <v>93.548387096774192</v>
      </c>
      <c r="F13" s="3" t="e">
        <f t="shared" si="1"/>
        <v>#DIV/0!</v>
      </c>
      <c r="G13" s="3" t="e">
        <f t="shared" si="1"/>
        <v>#DIV/0!</v>
      </c>
      <c r="H13" s="3" t="e">
        <f t="shared" si="1"/>
        <v>#DIV/0!</v>
      </c>
    </row>
    <row r="14" spans="1:8" ht="15.75" thickTop="1" x14ac:dyDescent="0.25"/>
    <row r="16" spans="1:8" s="5" customFormat="1" x14ac:dyDescent="0.25">
      <c r="B16" s="12" t="s">
        <v>9</v>
      </c>
    </row>
    <row r="17" spans="1:8" x14ac:dyDescent="0.25">
      <c r="B17" s="20" t="s">
        <v>11</v>
      </c>
    </row>
    <row r="18" spans="1:8" x14ac:dyDescent="0.25">
      <c r="B18" t="s">
        <v>15</v>
      </c>
    </row>
    <row r="19" spans="1:8" x14ac:dyDescent="0.25">
      <c r="A19" t="s">
        <v>3</v>
      </c>
      <c r="B19">
        <v>120</v>
      </c>
      <c r="C19">
        <v>150</v>
      </c>
      <c r="D19">
        <v>155</v>
      </c>
      <c r="E19">
        <v>160</v>
      </c>
    </row>
    <row r="20" spans="1:8" s="1" customFormat="1" x14ac:dyDescent="0.25">
      <c r="A20" s="1" t="s">
        <v>4</v>
      </c>
      <c r="B20" s="1">
        <v>170</v>
      </c>
      <c r="C20" s="1">
        <v>170</v>
      </c>
      <c r="D20" s="1">
        <v>170</v>
      </c>
      <c r="E20" s="2">
        <v>170</v>
      </c>
    </row>
    <row r="21" spans="1:8" s="3" customFormat="1" ht="15.75" thickBot="1" x14ac:dyDescent="0.3">
      <c r="A21" s="10" t="s">
        <v>7</v>
      </c>
      <c r="B21" s="3">
        <f>B19/B20*100</f>
        <v>70.588235294117652</v>
      </c>
      <c r="C21" s="3">
        <f t="shared" ref="C21" si="2">C19/C20*100</f>
        <v>88.235294117647058</v>
      </c>
      <c r="D21" s="3">
        <f t="shared" ref="D21" si="3">D19/D20*100</f>
        <v>91.17647058823529</v>
      </c>
      <c r="E21" s="3">
        <f t="shared" ref="E21" si="4">E19/E20*100</f>
        <v>94.117647058823522</v>
      </c>
      <c r="F21" s="3" t="e">
        <f t="shared" ref="F21" si="5">F19/F20*100</f>
        <v>#DIV/0!</v>
      </c>
      <c r="G21" s="3" t="e">
        <f t="shared" ref="G21" si="6">G19/G20*100</f>
        <v>#DIV/0!</v>
      </c>
      <c r="H21" s="3" t="e">
        <f t="shared" ref="H21" si="7">H19/H20*100</f>
        <v>#DIV/0!</v>
      </c>
    </row>
    <row r="22" spans="1:8" ht="15.75" thickTop="1" x14ac:dyDescent="0.25"/>
    <row r="24" spans="1:8" x14ac:dyDescent="0.25">
      <c r="B24" s="20" t="s">
        <v>10</v>
      </c>
    </row>
    <row r="25" spans="1:8" x14ac:dyDescent="0.25">
      <c r="B25" t="s">
        <v>14</v>
      </c>
    </row>
    <row r="26" spans="1:8" x14ac:dyDescent="0.25">
      <c r="A26" t="s">
        <v>3</v>
      </c>
      <c r="B26">
        <v>320</v>
      </c>
      <c r="C26">
        <v>340</v>
      </c>
      <c r="D26">
        <v>380</v>
      </c>
      <c r="E26">
        <v>420</v>
      </c>
    </row>
    <row r="27" spans="1:8" s="1" customFormat="1" x14ac:dyDescent="0.25">
      <c r="A27" s="1" t="s">
        <v>4</v>
      </c>
      <c r="B27" s="1">
        <v>450</v>
      </c>
      <c r="C27" s="1">
        <v>450</v>
      </c>
      <c r="D27" s="1">
        <v>450</v>
      </c>
      <c r="E27" s="2">
        <v>450</v>
      </c>
    </row>
    <row r="28" spans="1:8" s="3" customFormat="1" ht="15.75" thickBot="1" x14ac:dyDescent="0.3">
      <c r="A28" s="10" t="s">
        <v>27</v>
      </c>
      <c r="B28" s="3">
        <f>B26/B27*100</f>
        <v>71.111111111111114</v>
      </c>
      <c r="C28" s="3">
        <f t="shared" ref="C28" si="8">C26/C27*100</f>
        <v>75.555555555555557</v>
      </c>
      <c r="D28" s="3">
        <f t="shared" ref="D28" si="9">D26/D27*100</f>
        <v>84.444444444444443</v>
      </c>
      <c r="E28" s="3">
        <f t="shared" ref="E28" si="10">E26/E27*100</f>
        <v>93.333333333333329</v>
      </c>
      <c r="F28" s="3" t="e">
        <f t="shared" ref="F28" si="11">F26/F27*100</f>
        <v>#DIV/0!</v>
      </c>
      <c r="G28" s="3" t="e">
        <f t="shared" ref="G28" si="12">G26/G27*100</f>
        <v>#DIV/0!</v>
      </c>
      <c r="H28" s="3" t="e">
        <f t="shared" ref="H28" si="13">H26/H27*100</f>
        <v>#DIV/0!</v>
      </c>
    </row>
    <row r="29" spans="1:8" ht="15.75" thickTop="1" x14ac:dyDescent="0.25"/>
    <row r="32" spans="1:8" s="6" customFormat="1" x14ac:dyDescent="0.25">
      <c r="B32" s="14" t="s">
        <v>12</v>
      </c>
    </row>
    <row r="33" spans="1:8" x14ac:dyDescent="0.25">
      <c r="B33" s="20" t="s">
        <v>25</v>
      </c>
    </row>
    <row r="34" spans="1:8" x14ac:dyDescent="0.25">
      <c r="B34" t="s">
        <v>13</v>
      </c>
    </row>
    <row r="35" spans="1:8" x14ac:dyDescent="0.25">
      <c r="A35" t="s">
        <v>3</v>
      </c>
      <c r="B35">
        <v>15</v>
      </c>
      <c r="C35">
        <v>18</v>
      </c>
      <c r="D35">
        <v>22</v>
      </c>
      <c r="E35">
        <v>23</v>
      </c>
    </row>
    <row r="36" spans="1:8" s="1" customFormat="1" x14ac:dyDescent="0.25">
      <c r="A36" s="1" t="s">
        <v>4</v>
      </c>
      <c r="B36" s="1">
        <v>24</v>
      </c>
      <c r="C36" s="1">
        <v>24</v>
      </c>
      <c r="D36" s="1">
        <v>24</v>
      </c>
      <c r="E36" s="2">
        <v>24</v>
      </c>
    </row>
    <row r="37" spans="1:8" s="3" customFormat="1" ht="15.75" thickBot="1" x14ac:dyDescent="0.3">
      <c r="A37" s="10" t="s">
        <v>26</v>
      </c>
      <c r="B37" s="3">
        <f>B35/B36*100</f>
        <v>62.5</v>
      </c>
      <c r="C37" s="3">
        <f t="shared" ref="C37" si="14">C35/C36*100</f>
        <v>75</v>
      </c>
      <c r="D37" s="3">
        <f t="shared" ref="D37" si="15">D35/D36*100</f>
        <v>91.666666666666657</v>
      </c>
      <c r="E37" s="3">
        <f t="shared" ref="E37" si="16">E35/E36*100</f>
        <v>95.833333333333343</v>
      </c>
      <c r="F37" s="3" t="e">
        <f t="shared" ref="F37" si="17">F35/F36*100</f>
        <v>#DIV/0!</v>
      </c>
      <c r="G37" s="3" t="e">
        <f t="shared" ref="G37" si="18">G35/G36*100</f>
        <v>#DIV/0!</v>
      </c>
      <c r="H37" s="3" t="e">
        <f t="shared" ref="H37" si="19">H35/H36*100</f>
        <v>#DIV/0!</v>
      </c>
    </row>
    <row r="38" spans="1:8" ht="15.75" thickTop="1" x14ac:dyDescent="0.25"/>
    <row r="40" spans="1:8" x14ac:dyDescent="0.25">
      <c r="B40" s="20" t="s">
        <v>16</v>
      </c>
    </row>
    <row r="41" spans="1:8" x14ac:dyDescent="0.25">
      <c r="B41" t="s">
        <v>17</v>
      </c>
    </row>
    <row r="42" spans="1:8" x14ac:dyDescent="0.25">
      <c r="A42" t="s">
        <v>3</v>
      </c>
      <c r="B42">
        <v>12</v>
      </c>
      <c r="C42">
        <v>19</v>
      </c>
      <c r="D42">
        <v>26</v>
      </c>
      <c r="E42">
        <v>29</v>
      </c>
    </row>
    <row r="43" spans="1:8" s="1" customFormat="1" x14ac:dyDescent="0.25">
      <c r="A43" s="1" t="s">
        <v>4</v>
      </c>
      <c r="B43" s="1">
        <v>30</v>
      </c>
      <c r="C43" s="1">
        <v>30</v>
      </c>
      <c r="D43" s="1">
        <v>30</v>
      </c>
      <c r="E43" s="2">
        <v>31</v>
      </c>
    </row>
    <row r="44" spans="1:8" s="3" customFormat="1" ht="15.75" thickBot="1" x14ac:dyDescent="0.3">
      <c r="A44" t="s">
        <v>22</v>
      </c>
      <c r="B44" s="3">
        <f>B42/B43*100</f>
        <v>40</v>
      </c>
      <c r="C44" s="3">
        <f t="shared" ref="C44" si="20">C42/C43*100</f>
        <v>63.333333333333329</v>
      </c>
      <c r="D44" s="3">
        <f t="shared" ref="D44" si="21">D42/D43*100</f>
        <v>86.666666666666671</v>
      </c>
      <c r="E44" s="3">
        <f t="shared" ref="E44" si="22">E42/E43*100</f>
        <v>93.548387096774192</v>
      </c>
      <c r="F44" s="3" t="e">
        <f t="shared" ref="F44" si="23">F42/F43*100</f>
        <v>#DIV/0!</v>
      </c>
      <c r="G44" s="3" t="e">
        <f t="shared" ref="G44" si="24">G42/G43*100</f>
        <v>#DIV/0!</v>
      </c>
      <c r="H44" s="3" t="e">
        <f t="shared" ref="H44" si="25">H42/H43*100</f>
        <v>#DIV/0!</v>
      </c>
    </row>
    <row r="45" spans="1:8" ht="15.75" thickTop="1" x14ac:dyDescent="0.25"/>
    <row r="47" spans="1:8" s="8" customFormat="1" x14ac:dyDescent="0.25">
      <c r="B47" s="16" t="s">
        <v>19</v>
      </c>
    </row>
    <row r="48" spans="1:8" x14ac:dyDescent="0.25">
      <c r="B48" s="20" t="s">
        <v>34</v>
      </c>
    </row>
    <row r="49" spans="1:8" x14ac:dyDescent="0.25">
      <c r="B49" t="s">
        <v>18</v>
      </c>
    </row>
    <row r="50" spans="1:8" x14ac:dyDescent="0.25">
      <c r="A50" t="s">
        <v>3</v>
      </c>
      <c r="B50">
        <v>200</v>
      </c>
      <c r="C50">
        <v>280</v>
      </c>
      <c r="D50">
        <v>315</v>
      </c>
      <c r="E50">
        <v>320</v>
      </c>
    </row>
    <row r="51" spans="1:8" s="1" customFormat="1" x14ac:dyDescent="0.25">
      <c r="A51" s="1" t="s">
        <v>4</v>
      </c>
      <c r="B51" s="1">
        <v>320</v>
      </c>
      <c r="C51" s="1">
        <v>320</v>
      </c>
      <c r="D51" s="1">
        <v>320</v>
      </c>
      <c r="E51" s="2">
        <v>321</v>
      </c>
    </row>
    <row r="52" spans="1:8" s="3" customFormat="1" ht="15.75" thickBot="1" x14ac:dyDescent="0.3">
      <c r="A52" t="s">
        <v>24</v>
      </c>
      <c r="B52" s="3">
        <f>B50/B51*100</f>
        <v>62.5</v>
      </c>
      <c r="C52" s="3">
        <f t="shared" ref="C52" si="26">C50/C51*100</f>
        <v>87.5</v>
      </c>
      <c r="D52" s="3">
        <f t="shared" ref="D52" si="27">D50/D51*100</f>
        <v>98.4375</v>
      </c>
      <c r="E52" s="3">
        <f t="shared" ref="E52" si="28">E50/E51*100</f>
        <v>99.688473520249218</v>
      </c>
      <c r="F52" s="3" t="e">
        <f t="shared" ref="F52" si="29">F50/F51*100</f>
        <v>#DIV/0!</v>
      </c>
      <c r="G52" s="3" t="e">
        <f t="shared" ref="G52" si="30">G50/G51*100</f>
        <v>#DIV/0!</v>
      </c>
      <c r="H52" s="3" t="e">
        <f t="shared" ref="H52" si="31">H50/H51*100</f>
        <v>#DIV/0!</v>
      </c>
    </row>
    <row r="53" spans="1:8" ht="15.75" thickTop="1" x14ac:dyDescent="0.25"/>
    <row r="55" spans="1:8" x14ac:dyDescent="0.25">
      <c r="B55" s="20" t="s">
        <v>20</v>
      </c>
    </row>
    <row r="56" spans="1:8" x14ac:dyDescent="0.25">
      <c r="B56" t="s">
        <v>21</v>
      </c>
    </row>
    <row r="57" spans="1:8" x14ac:dyDescent="0.25">
      <c r="A57" t="s">
        <v>3</v>
      </c>
      <c r="B57">
        <v>12</v>
      </c>
      <c r="C57">
        <v>25</v>
      </c>
      <c r="D57">
        <v>32</v>
      </c>
      <c r="E57">
        <v>41</v>
      </c>
    </row>
    <row r="58" spans="1:8" s="1" customFormat="1" x14ac:dyDescent="0.25">
      <c r="A58" s="1" t="s">
        <v>4</v>
      </c>
      <c r="B58" s="1">
        <v>45</v>
      </c>
      <c r="C58" s="1">
        <v>45</v>
      </c>
      <c r="D58" s="1">
        <v>45</v>
      </c>
      <c r="E58" s="2">
        <v>45</v>
      </c>
    </row>
    <row r="59" spans="1:8" s="3" customFormat="1" ht="15.75" thickBot="1" x14ac:dyDescent="0.3">
      <c r="A59" t="s">
        <v>23</v>
      </c>
      <c r="B59" s="3">
        <f>B57/B58*100</f>
        <v>26.666666666666668</v>
      </c>
      <c r="C59" s="3">
        <f t="shared" ref="C59" si="32">C57/C58*100</f>
        <v>55.555555555555557</v>
      </c>
      <c r="D59" s="3">
        <f t="shared" ref="D59" si="33">D57/D58*100</f>
        <v>71.111111111111114</v>
      </c>
      <c r="E59" s="3">
        <f t="shared" ref="E59" si="34">E57/E58*100</f>
        <v>91.111111111111114</v>
      </c>
      <c r="F59" s="3" t="e">
        <f t="shared" ref="F59" si="35">F57/F58*100</f>
        <v>#DIV/0!</v>
      </c>
      <c r="G59" s="3" t="e">
        <f t="shared" ref="G59" si="36">G57/G58*100</f>
        <v>#DIV/0!</v>
      </c>
      <c r="H59" s="3" t="e">
        <f t="shared" ref="H59" si="37">H57/H58*100</f>
        <v>#DIV/0!</v>
      </c>
    </row>
    <row r="60" spans="1:8" ht="15.75" thickTop="1" x14ac:dyDescent="0.25"/>
  </sheetData>
  <hyperlinks>
    <hyperlink ref="B2" location="'Test Protokoll'!A1" display="(30s Balance Squat on wobble)" xr:uid="{3605524B-CBAF-430E-A4D9-0F9DB88FE52D}"/>
    <hyperlink ref="B9" location="'Test Protokoll'!A1" display="30s one legged balance squat" xr:uid="{5E42DABC-2DCC-485A-862E-4FEC1D01C70F}"/>
    <hyperlink ref="B17" location="'Test Protokoll'!A1" display="3s Balance Front Hop (cm)" xr:uid="{49CBB8F3-F3BB-42BB-BC6D-6F67F008D329}"/>
    <hyperlink ref="B24" location="'Test Protokoll'!A1" display="3Front Hop Test (cm)" xr:uid="{CAA35CDE-1E4D-490A-B2BF-DA21F9703EC7}"/>
    <hyperlink ref="B33" location="'Test Protokoll'!A1" display="3Cross Over Hop (cm)" xr:uid="{B555CE4E-B6B5-4196-BDAA-74F3BC7D9060}"/>
    <hyperlink ref="B40" location="'Test Protokoll'!A1" display="30s Side Hop Test" xr:uid="{EBA396B8-7213-47BC-8C3E-E7E2DAE109AC}"/>
    <hyperlink ref="B48" location="'Test Protokoll'!A1" display="90° Balance Hop(li/re in cm)" xr:uid="{5F4D01AA-C564-4CFC-AF40-EE6745330E44}"/>
    <hyperlink ref="B55" location="'Test Protokoll'!A1" display="30s Square Hop Test" xr:uid="{8345517F-8D89-4E55-938E-456599F6AF6C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03EE1-7473-446A-810B-6DE6F5EAC684}">
  <dimension ref="A1:K35"/>
  <sheetViews>
    <sheetView workbookViewId="0"/>
  </sheetViews>
  <sheetFormatPr baseColWidth="10" defaultRowHeight="15" x14ac:dyDescent="0.25"/>
  <sheetData>
    <row r="1" spans="11:11" s="19" customFormat="1" x14ac:dyDescent="0.25">
      <c r="K1" s="9"/>
    </row>
    <row r="2" spans="11:11" s="19" customFormat="1" x14ac:dyDescent="0.25">
      <c r="K2" s="9"/>
    </row>
    <row r="3" spans="11:11" s="19" customFormat="1" x14ac:dyDescent="0.25">
      <c r="K3" s="9"/>
    </row>
    <row r="4" spans="11:11" s="19" customFormat="1" x14ac:dyDescent="0.25">
      <c r="K4" s="9"/>
    </row>
    <row r="5" spans="11:11" s="19" customFormat="1" x14ac:dyDescent="0.25">
      <c r="K5" s="9"/>
    </row>
    <row r="6" spans="11:11" s="19" customFormat="1" x14ac:dyDescent="0.25">
      <c r="K6" s="21"/>
    </row>
    <row r="7" spans="11:11" s="19" customFormat="1" x14ac:dyDescent="0.25">
      <c r="K7" s="21"/>
    </row>
    <row r="8" spans="11:11" s="19" customFormat="1" x14ac:dyDescent="0.25">
      <c r="K8" s="21"/>
    </row>
    <row r="9" spans="11:11" s="19" customFormat="1" x14ac:dyDescent="0.25">
      <c r="K9" s="21"/>
    </row>
    <row r="10" spans="11:11" s="19" customFormat="1" x14ac:dyDescent="0.25">
      <c r="K10" s="21"/>
    </row>
    <row r="11" spans="11:11" s="19" customFormat="1" x14ac:dyDescent="0.25">
      <c r="K11" s="21"/>
    </row>
    <row r="12" spans="11:11" s="19" customFormat="1" x14ac:dyDescent="0.25">
      <c r="K12" s="21"/>
    </row>
    <row r="13" spans="11:11" s="19" customFormat="1" x14ac:dyDescent="0.25">
      <c r="K13" s="21"/>
    </row>
    <row r="14" spans="11:11" s="19" customFormat="1" x14ac:dyDescent="0.25">
      <c r="K14" s="21"/>
    </row>
    <row r="15" spans="11:11" s="19" customFormat="1" x14ac:dyDescent="0.25">
      <c r="K15" s="21"/>
    </row>
    <row r="16" spans="11:11" s="19" customFormat="1" x14ac:dyDescent="0.25">
      <c r="K16" s="21"/>
    </row>
    <row r="17" spans="1:11" s="19" customFormat="1" x14ac:dyDescent="0.25">
      <c r="K17" s="21"/>
    </row>
    <row r="18" spans="1:11" s="19" customFormat="1" x14ac:dyDescent="0.25">
      <c r="K18" s="21"/>
    </row>
    <row r="19" spans="1:11" s="19" customFormat="1" x14ac:dyDescent="0.25">
      <c r="K19" s="21"/>
    </row>
    <row r="20" spans="1:11" s="19" customFormat="1" x14ac:dyDescent="0.25">
      <c r="K20" s="21"/>
    </row>
    <row r="21" spans="1:11" s="19" customFormat="1" x14ac:dyDescent="0.25">
      <c r="K21" s="21"/>
    </row>
    <row r="22" spans="1:11" s="19" customFormat="1" x14ac:dyDescent="0.25">
      <c r="K22" s="21"/>
    </row>
    <row r="23" spans="1:11" s="19" customFormat="1" x14ac:dyDescent="0.25">
      <c r="K23" s="21"/>
    </row>
    <row r="24" spans="1:11" s="19" customFormat="1" x14ac:dyDescent="0.25">
      <c r="K24" s="21"/>
    </row>
    <row r="25" spans="1:11" s="19" customFormat="1" x14ac:dyDescent="0.25">
      <c r="K25" s="21"/>
    </row>
    <row r="26" spans="1:11" s="19" customFormat="1" x14ac:dyDescent="0.25">
      <c r="K26" s="21"/>
    </row>
    <row r="27" spans="1:11" s="19" customFormat="1" x14ac:dyDescent="0.25">
      <c r="K27" s="21"/>
    </row>
    <row r="28" spans="1:11" s="19" customFormat="1" x14ac:dyDescent="0.25">
      <c r="K28" s="21"/>
    </row>
    <row r="29" spans="1:11" s="19" customFormat="1" x14ac:dyDescent="0.25">
      <c r="K29" s="21"/>
    </row>
    <row r="30" spans="1:11" s="19" customFormat="1" x14ac:dyDescent="0.25">
      <c r="K30" s="21"/>
    </row>
    <row r="31" spans="1:11" s="19" customFormat="1" x14ac:dyDescent="0.25">
      <c r="K31" s="21"/>
    </row>
    <row r="32" spans="1:11" s="19" customForma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</row>
    <row r="33" spans="1:11" s="19" customForma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</row>
    <row r="34" spans="1:11" s="19" customFormat="1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</row>
    <row r="35" spans="1:11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Objekt-Manager-Shellobjekt" shapeId="4097" r:id="rId4">
          <objectPr defaultSize="0" r:id="rId5">
            <anchor moveWithCells="1">
              <from>
                <xdr:col>0</xdr:col>
                <xdr:colOff>333375</xdr:colOff>
                <xdr:row>21</xdr:row>
                <xdr:rowOff>142875</xdr:rowOff>
              </from>
              <to>
                <xdr:col>3</xdr:col>
                <xdr:colOff>381000</xdr:colOff>
                <xdr:row>24</xdr:row>
                <xdr:rowOff>85725</xdr:rowOff>
              </to>
            </anchor>
          </objectPr>
        </oleObject>
      </mc:Choice>
      <mc:Fallback>
        <oleObject progId="Objekt-Manager-Shellobjekt" shapeId="4097" r:id="rId4"/>
      </mc:Fallback>
    </mc:AlternateContent>
    <mc:AlternateContent xmlns:mc="http://schemas.openxmlformats.org/markup-compatibility/2006">
      <mc:Choice Requires="x14">
        <oleObject progId="Objekt-Manager-Shellobjekt" shapeId="4098" r:id="rId6">
          <objectPr defaultSize="0" r:id="rId7">
            <anchor moveWithCells="1">
              <from>
                <xdr:col>2</xdr:col>
                <xdr:colOff>0</xdr:colOff>
                <xdr:row>25</xdr:row>
                <xdr:rowOff>0</xdr:rowOff>
              </from>
              <to>
                <xdr:col>9</xdr:col>
                <xdr:colOff>209550</xdr:colOff>
                <xdr:row>27</xdr:row>
                <xdr:rowOff>133350</xdr:rowOff>
              </to>
            </anchor>
          </objectPr>
        </oleObject>
      </mc:Choice>
      <mc:Fallback>
        <oleObject progId="Objekt-Manager-Shellobjekt" shapeId="4098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3994-7DC0-4359-90BA-A32F75A8948E}">
  <dimension ref="A1:S40"/>
  <sheetViews>
    <sheetView workbookViewId="0"/>
  </sheetViews>
  <sheetFormatPr baseColWidth="10" defaultRowHeight="15" x14ac:dyDescent="0.25"/>
  <sheetData>
    <row r="1" spans="1:19" s="19" customFormat="1" x14ac:dyDescent="0.25">
      <c r="H1" s="9"/>
    </row>
    <row r="2" spans="1:19" s="19" customFormat="1" x14ac:dyDescent="0.25">
      <c r="A2" s="5" t="s">
        <v>28</v>
      </c>
      <c r="H2" s="9"/>
    </row>
    <row r="3" spans="1:19" x14ac:dyDescent="0.25">
      <c r="A3" s="18" t="s">
        <v>32</v>
      </c>
      <c r="B3" s="5"/>
      <c r="C3" s="5"/>
      <c r="D3" s="5"/>
      <c r="E3" s="18" t="s">
        <v>2</v>
      </c>
      <c r="F3" s="5"/>
      <c r="G3" s="5"/>
      <c r="H3" s="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</row>
    <row r="4" spans="1:19" s="19" customFormat="1" x14ac:dyDescent="0.25">
      <c r="H4" s="9"/>
    </row>
    <row r="5" spans="1:19" s="19" customFormat="1" x14ac:dyDescent="0.25">
      <c r="H5" s="9"/>
    </row>
    <row r="6" spans="1:19" s="19" customFormat="1" x14ac:dyDescent="0.25">
      <c r="H6" s="4"/>
    </row>
    <row r="7" spans="1:19" s="19" customFormat="1" x14ac:dyDescent="0.25">
      <c r="H7" s="4"/>
    </row>
    <row r="8" spans="1:19" s="19" customFormat="1" x14ac:dyDescent="0.25">
      <c r="H8" s="4"/>
    </row>
    <row r="9" spans="1:19" s="19" customFormat="1" x14ac:dyDescent="0.25">
      <c r="H9" s="4"/>
    </row>
    <row r="10" spans="1:19" s="19" customFormat="1" x14ac:dyDescent="0.25">
      <c r="H10" s="4"/>
    </row>
    <row r="11" spans="1:19" s="19" customFormat="1" x14ac:dyDescent="0.25">
      <c r="A11" s="4" t="s">
        <v>29</v>
      </c>
      <c r="H11" s="4"/>
    </row>
    <row r="12" spans="1:19" x14ac:dyDescent="0.25">
      <c r="A12" s="17" t="s">
        <v>11</v>
      </c>
      <c r="B12" s="4"/>
      <c r="C12" s="4"/>
      <c r="D12" s="4"/>
      <c r="E12" s="17" t="s">
        <v>10</v>
      </c>
      <c r="F12" s="4"/>
      <c r="G12" s="4"/>
      <c r="H12" s="4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</row>
    <row r="13" spans="1:19" s="19" customFormat="1" x14ac:dyDescent="0.25">
      <c r="H13" s="4"/>
    </row>
    <row r="14" spans="1:19" s="19" customFormat="1" x14ac:dyDescent="0.25">
      <c r="H14" s="4"/>
    </row>
    <row r="15" spans="1:19" s="19" customFormat="1" x14ac:dyDescent="0.25">
      <c r="H15" s="4"/>
    </row>
    <row r="16" spans="1:19" s="19" customFormat="1" x14ac:dyDescent="0.25">
      <c r="H16" s="4"/>
    </row>
    <row r="17" spans="1:19" s="19" customFormat="1" x14ac:dyDescent="0.25">
      <c r="H17" s="4"/>
    </row>
    <row r="18" spans="1:19" s="19" customFormat="1" x14ac:dyDescent="0.25">
      <c r="H18" s="4"/>
    </row>
    <row r="19" spans="1:19" s="19" customFormat="1" x14ac:dyDescent="0.25">
      <c r="H19" s="4"/>
    </row>
    <row r="20" spans="1:19" s="19" customFormat="1" x14ac:dyDescent="0.25">
      <c r="A20" s="7" t="s">
        <v>30</v>
      </c>
      <c r="H20" s="4"/>
    </row>
    <row r="21" spans="1:19" x14ac:dyDescent="0.25">
      <c r="A21" s="13" t="s">
        <v>25</v>
      </c>
      <c r="B21" s="7"/>
      <c r="C21" s="7"/>
      <c r="D21" s="7"/>
      <c r="E21" s="13" t="s">
        <v>16</v>
      </c>
      <c r="F21" s="7"/>
      <c r="G21" s="7"/>
      <c r="H21" s="4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</row>
    <row r="22" spans="1:19" s="19" customFormat="1" x14ac:dyDescent="0.25">
      <c r="H22" s="4"/>
    </row>
    <row r="23" spans="1:19" s="19" customFormat="1" x14ac:dyDescent="0.25">
      <c r="H23" s="4"/>
    </row>
    <row r="24" spans="1:19" s="19" customFormat="1" x14ac:dyDescent="0.25">
      <c r="H24" s="4"/>
    </row>
    <row r="25" spans="1:19" s="19" customFormat="1" x14ac:dyDescent="0.25">
      <c r="H25" s="4"/>
    </row>
    <row r="26" spans="1:19" s="19" customFormat="1" x14ac:dyDescent="0.25">
      <c r="H26" s="4"/>
    </row>
    <row r="27" spans="1:19" s="19" customFormat="1" x14ac:dyDescent="0.25">
      <c r="H27" s="4"/>
    </row>
    <row r="28" spans="1:19" s="19" customFormat="1" x14ac:dyDescent="0.25">
      <c r="H28" s="4"/>
    </row>
    <row r="29" spans="1:19" s="19" customFormat="1" x14ac:dyDescent="0.25">
      <c r="A29" s="19" t="s">
        <v>31</v>
      </c>
      <c r="H29" s="4"/>
    </row>
    <row r="30" spans="1:19" x14ac:dyDescent="0.25">
      <c r="A30" s="15" t="s">
        <v>33</v>
      </c>
      <c r="B30" s="9"/>
      <c r="C30" s="9"/>
      <c r="D30" s="9"/>
      <c r="E30" s="15" t="s">
        <v>20</v>
      </c>
      <c r="F30" s="9"/>
      <c r="G30" s="9"/>
      <c r="H30" s="4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</row>
    <row r="31" spans="1:19" s="19" customFormat="1" x14ac:dyDescent="0.25">
      <c r="H31" s="4"/>
    </row>
    <row r="32" spans="1:19" s="19" customFormat="1" x14ac:dyDescent="0.25">
      <c r="H32" s="4"/>
    </row>
    <row r="33" spans="8:8" s="19" customFormat="1" x14ac:dyDescent="0.25">
      <c r="H33" s="4"/>
    </row>
    <row r="34" spans="8:8" s="19" customFormat="1" x14ac:dyDescent="0.25">
      <c r="H34" s="4"/>
    </row>
    <row r="35" spans="8:8" s="19" customFormat="1" x14ac:dyDescent="0.25">
      <c r="H35" s="4"/>
    </row>
    <row r="36" spans="8:8" s="19" customFormat="1" x14ac:dyDescent="0.25">
      <c r="H36" s="4"/>
    </row>
    <row r="37" spans="8:8" s="19" customFormat="1" x14ac:dyDescent="0.25">
      <c r="H37" s="4"/>
    </row>
    <row r="38" spans="8:8" s="19" customFormat="1" x14ac:dyDescent="0.25"/>
    <row r="39" spans="8:8" s="19" customFormat="1" x14ac:dyDescent="0.25"/>
    <row r="40" spans="8:8" s="19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Limb Symmetry Index Calc.</vt:lpstr>
      <vt:lpstr>Backgroundinformation</vt:lpstr>
      <vt:lpstr>Test Protokoll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 madou</dc:creator>
  <cp:lastModifiedBy>cor madou</cp:lastModifiedBy>
  <cp:lastPrinted>2018-10-17T12:44:05Z</cp:lastPrinted>
  <dcterms:created xsi:type="dcterms:W3CDTF">2018-10-17T10:44:51Z</dcterms:created>
  <dcterms:modified xsi:type="dcterms:W3CDTF">2018-10-17T13:09:06Z</dcterms:modified>
</cp:coreProperties>
</file>